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布表" sheetId="1" r:id="rId1"/>
    <sheet name="二级学院预分计划表" sheetId="2" r:id="rId2"/>
    <sheet name="Sheet1" sheetId="3" r:id="rId3"/>
    <sheet name="各二级学院预分计划表" sheetId="4" state="hidden" r:id="rId4"/>
  </sheets>
  <definedNames>
    <definedName name="_xlnm.Print_Titles" localSheetId="0">'公布表'!$1:$6</definedName>
  </definedNames>
  <calcPr fullCalcOnLoad="1"/>
</workbook>
</file>

<file path=xl/sharedStrings.xml><?xml version="1.0" encoding="utf-8"?>
<sst xmlns="http://schemas.openxmlformats.org/spreadsheetml/2006/main" count="796" uniqueCount="223">
  <si>
    <t>湘南学院2023年分省分专业招生计划一览表</t>
  </si>
  <si>
    <t>专业      代码</t>
  </si>
  <si>
    <t>专业名称</t>
  </si>
  <si>
    <t xml:space="preserve">3+1+2选考科目    </t>
  </si>
  <si>
    <t>3+3选考科目</t>
  </si>
  <si>
    <t>科类</t>
  </si>
  <si>
    <t>合计</t>
  </si>
  <si>
    <t>专业     小计</t>
  </si>
  <si>
    <t>湖     南</t>
  </si>
  <si>
    <t>北京</t>
  </si>
  <si>
    <t>天津</t>
  </si>
  <si>
    <t>河 北</t>
  </si>
  <si>
    <t>山  西</t>
  </si>
  <si>
    <t>内蒙古</t>
  </si>
  <si>
    <t>辽宁</t>
  </si>
  <si>
    <t>吉林</t>
  </si>
  <si>
    <t>黑龙江</t>
  </si>
  <si>
    <t>上海</t>
  </si>
  <si>
    <t>江苏</t>
  </si>
  <si>
    <t>浙江</t>
  </si>
  <si>
    <t>安  徽</t>
  </si>
  <si>
    <t>福 建</t>
  </si>
  <si>
    <t>江 西</t>
  </si>
  <si>
    <t>山  东</t>
  </si>
  <si>
    <t>河南</t>
  </si>
  <si>
    <t>湖 北</t>
  </si>
  <si>
    <t>广  东</t>
  </si>
  <si>
    <t>广  西</t>
  </si>
  <si>
    <t>海南</t>
  </si>
  <si>
    <t>重庆</t>
  </si>
  <si>
    <t>四川</t>
  </si>
  <si>
    <t>贵州</t>
  </si>
  <si>
    <t>云南</t>
  </si>
  <si>
    <t>陕西</t>
  </si>
  <si>
    <t>甘  肃</t>
  </si>
  <si>
    <t>西 藏</t>
  </si>
  <si>
    <t>050101</t>
  </si>
  <si>
    <t>汉语言文学（师范）</t>
  </si>
  <si>
    <t xml:space="preserve">3+历史+不限  </t>
  </si>
  <si>
    <t>不提科目要求</t>
  </si>
  <si>
    <t>文史</t>
  </si>
  <si>
    <t>050301</t>
  </si>
  <si>
    <t>新闻学</t>
  </si>
  <si>
    <t>050201</t>
  </si>
  <si>
    <t>英语（师范）</t>
  </si>
  <si>
    <t>050261</t>
  </si>
  <si>
    <t>翻译</t>
  </si>
  <si>
    <t>050262</t>
  </si>
  <si>
    <t>商务英语</t>
  </si>
  <si>
    <t>020401</t>
  </si>
  <si>
    <t>国际经济与贸易</t>
  </si>
  <si>
    <t>120204</t>
  </si>
  <si>
    <t>财务管理</t>
  </si>
  <si>
    <t>120901</t>
  </si>
  <si>
    <t>旅游管理</t>
  </si>
  <si>
    <t>101101</t>
  </si>
  <si>
    <t>护理学</t>
  </si>
  <si>
    <t>040106</t>
  </si>
  <si>
    <t>学前教育（师范）</t>
  </si>
  <si>
    <t>030302</t>
  </si>
  <si>
    <t>社会工作</t>
  </si>
  <si>
    <t>030101</t>
  </si>
  <si>
    <t>法学</t>
  </si>
  <si>
    <t>100502</t>
  </si>
  <si>
    <t>针灸推拿学</t>
  </si>
  <si>
    <t>物、化、生   (三选一)</t>
  </si>
  <si>
    <t>080601</t>
  </si>
  <si>
    <t>电气工程及其自动化</t>
  </si>
  <si>
    <t>3+物理+不限</t>
  </si>
  <si>
    <t>物理(必选)</t>
  </si>
  <si>
    <t>理工</t>
  </si>
  <si>
    <t>080714</t>
  </si>
  <si>
    <t>电子信息科学与技术</t>
  </si>
  <si>
    <t>080705</t>
  </si>
  <si>
    <t>光电信息科学与工程</t>
  </si>
  <si>
    <t>080901</t>
  </si>
  <si>
    <t>计算机科学与技术</t>
  </si>
  <si>
    <t>080903</t>
  </si>
  <si>
    <t>网络工程</t>
  </si>
  <si>
    <t>080905</t>
  </si>
  <si>
    <t>物联网工程</t>
  </si>
  <si>
    <t>070101</t>
  </si>
  <si>
    <t>数学与应用数学（师范）</t>
  </si>
  <si>
    <t>070102</t>
  </si>
  <si>
    <t>信息与计算科学</t>
  </si>
  <si>
    <t>070201</t>
  </si>
  <si>
    <t>物理学（师范）</t>
  </si>
  <si>
    <t>不限</t>
  </si>
  <si>
    <t>020302</t>
  </si>
  <si>
    <t>金融工程</t>
  </si>
  <si>
    <t>物、化、生  (三选一)</t>
  </si>
  <si>
    <t>101005</t>
  </si>
  <si>
    <t>康复治疗学</t>
  </si>
  <si>
    <t>3+历史+必选化学</t>
  </si>
  <si>
    <t>物、化、生       (三选一)</t>
  </si>
  <si>
    <t>100701</t>
  </si>
  <si>
    <t>药学</t>
  </si>
  <si>
    <t>101001</t>
  </si>
  <si>
    <t>医学检验技术</t>
  </si>
  <si>
    <t>3+物理+必选化学</t>
  </si>
  <si>
    <t>070301</t>
  </si>
  <si>
    <t>化学（师范）</t>
  </si>
  <si>
    <t>化学(必选)</t>
  </si>
  <si>
    <t>070302</t>
  </si>
  <si>
    <t>应用化学</t>
  </si>
  <si>
    <t>101007</t>
  </si>
  <si>
    <t>卫生检验与检疫</t>
  </si>
  <si>
    <t>生物(必选)</t>
  </si>
  <si>
    <t>101003</t>
  </si>
  <si>
    <t>医学影像技术</t>
  </si>
  <si>
    <t>100703</t>
  </si>
  <si>
    <t>临床药学</t>
  </si>
  <si>
    <t>080717</t>
  </si>
  <si>
    <t>人工智能</t>
  </si>
  <si>
    <t>100301</t>
  </si>
  <si>
    <t>口腔医学</t>
  </si>
  <si>
    <t>071002</t>
  </si>
  <si>
    <t>生物技术</t>
  </si>
  <si>
    <t xml:space="preserve">3+物理+化学、生物选考其一            </t>
  </si>
  <si>
    <t>化学、生物   (二选一)</t>
  </si>
  <si>
    <t>医学影像学</t>
  </si>
  <si>
    <t>100201</t>
  </si>
  <si>
    <t>临床医学</t>
  </si>
  <si>
    <t>化学、生物(两门必选)</t>
  </si>
  <si>
    <t>100401</t>
  </si>
  <si>
    <t>预防医学</t>
  </si>
  <si>
    <t>040201</t>
  </si>
  <si>
    <t>体育教育</t>
  </si>
  <si>
    <t>3+历史+不限      （体育类）</t>
  </si>
  <si>
    <t>3+物理+不限      （体育类）</t>
  </si>
  <si>
    <t>130309</t>
  </si>
  <si>
    <t>播音与主持艺术</t>
  </si>
  <si>
    <t>3+历史+不限       （艺术类）</t>
  </si>
  <si>
    <t>130401</t>
  </si>
  <si>
    <t>美术学</t>
  </si>
  <si>
    <t>130502</t>
  </si>
  <si>
    <t>视觉传达设计</t>
  </si>
  <si>
    <t>130503</t>
  </si>
  <si>
    <t>环境设计</t>
  </si>
  <si>
    <t>130202</t>
  </si>
  <si>
    <t>音乐学</t>
  </si>
  <si>
    <t>130205</t>
  </si>
  <si>
    <t>舞蹈学</t>
  </si>
  <si>
    <t>3+物理+不限      （艺术类）</t>
  </si>
  <si>
    <t>临床医学（国家免费定向）</t>
  </si>
  <si>
    <t>3+物理+化学、生物选考其一</t>
  </si>
  <si>
    <t>汉语言文学（公费师范）</t>
  </si>
  <si>
    <t>3+历史+不限</t>
  </si>
  <si>
    <t>英语（公费师范）</t>
  </si>
  <si>
    <t>数学与应用数学（公费师范）</t>
  </si>
  <si>
    <t>物理学（公费师范）</t>
  </si>
  <si>
    <t>职高对口</t>
  </si>
  <si>
    <t>不分文理</t>
  </si>
  <si>
    <t>化学</t>
  </si>
  <si>
    <t>我校2023年招生计划本科5370个(其中本科142个未分专业计划用于高水平运动队招生计划、预科生转入计划)</t>
  </si>
  <si>
    <t>我校2023年湖南省少数民族预科班招生计划为80个，欢迎广大考生踊跃报考。</t>
  </si>
  <si>
    <t xml:space="preserve"> 湘南学院2018年分省分专业招生计划一览表</t>
  </si>
  <si>
    <t>二级学院名称</t>
  </si>
  <si>
    <t>专业代码</t>
  </si>
  <si>
    <t>学历学制</t>
  </si>
  <si>
    <t>学院合计</t>
  </si>
  <si>
    <t>专业小计</t>
  </si>
  <si>
    <t>★总   计</t>
  </si>
  <si>
    <t>本科</t>
  </si>
  <si>
    <t>专科</t>
  </si>
  <si>
    <t>数学与金融学院</t>
  </si>
  <si>
    <t>数学与应用数学(师范类)</t>
  </si>
  <si>
    <t>本科四年</t>
  </si>
  <si>
    <t>经济统计学</t>
  </si>
  <si>
    <t>020102</t>
  </si>
  <si>
    <t>文学与新闻传播学院</t>
  </si>
  <si>
    <t>汉语言文学(师范类)</t>
  </si>
  <si>
    <t>语文教育(师范类)</t>
  </si>
  <si>
    <t>670104</t>
  </si>
  <si>
    <t>专科三年</t>
  </si>
  <si>
    <t>外国语学院</t>
  </si>
  <si>
    <t>英语(师范类)</t>
  </si>
  <si>
    <t>翻   译</t>
  </si>
  <si>
    <t>经济与管理学院</t>
  </si>
  <si>
    <t>人力资源管理</t>
  </si>
  <si>
    <t>物流管理</t>
  </si>
  <si>
    <t>120601</t>
  </si>
  <si>
    <t>电子信息与电气工程学院</t>
  </si>
  <si>
    <t>职高</t>
  </si>
  <si>
    <t>应用物理学（师范类）</t>
  </si>
  <si>
    <t>070202</t>
  </si>
  <si>
    <t>化学生物与环境工程学院</t>
  </si>
  <si>
    <t>应用化学（师范类）</t>
  </si>
  <si>
    <t>环境生态工程</t>
  </si>
  <si>
    <t>082504</t>
  </si>
  <si>
    <t>制药工程</t>
  </si>
  <si>
    <t>081302</t>
  </si>
  <si>
    <t>软件与通信    工程学院</t>
  </si>
  <si>
    <t>通信工程</t>
  </si>
  <si>
    <t>080703</t>
  </si>
  <si>
    <t>法学院</t>
  </si>
  <si>
    <t>法   学</t>
  </si>
  <si>
    <t>体育学院</t>
  </si>
  <si>
    <t>体育教育(师范类)</t>
  </si>
  <si>
    <t>社会体育指导与管理</t>
  </si>
  <si>
    <t>040203</t>
  </si>
  <si>
    <t>美术与设计学院</t>
  </si>
  <si>
    <t>产品设计</t>
  </si>
  <si>
    <t>130504</t>
  </si>
  <si>
    <t>数字媒体艺术</t>
  </si>
  <si>
    <t>130508</t>
  </si>
  <si>
    <t>音乐学院</t>
  </si>
  <si>
    <t>音乐表演</t>
  </si>
  <si>
    <t>130201</t>
  </si>
  <si>
    <t>临床学院</t>
  </si>
  <si>
    <t>本科五年</t>
  </si>
  <si>
    <t>临床医学（免费定向）</t>
  </si>
  <si>
    <t>医学影像与检验学院</t>
  </si>
  <si>
    <t>100203</t>
  </si>
  <si>
    <t>公共卫生学院</t>
  </si>
  <si>
    <t>护理学院</t>
  </si>
  <si>
    <t>护   理</t>
  </si>
  <si>
    <t>620201</t>
  </si>
  <si>
    <t>康复学院</t>
  </si>
  <si>
    <t>药学院</t>
  </si>
  <si>
    <t>药   学</t>
  </si>
  <si>
    <t>旅游管理学院</t>
  </si>
  <si>
    <r>
      <t>数学与应用数学</t>
    </r>
    <r>
      <rPr>
        <b/>
        <sz val="9"/>
        <rFont val="宋体"/>
        <family val="0"/>
      </rPr>
      <t>(师范类)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</si>
</sst>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宋体"/>
      <family val="0"/>
    </font>
    <font>
      <sz val="36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Arial"/>
      <family val="2"/>
    </font>
    <font>
      <b/>
      <sz val="14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theme="1"/>
      <name val="Arial"/>
      <family val="2"/>
    </font>
    <font>
      <b/>
      <sz val="8"/>
      <color indexed="8"/>
      <name val="Calibri"/>
      <family val="0"/>
    </font>
    <font>
      <b/>
      <sz val="10"/>
      <color rgb="FF000000"/>
      <name val="Calibri"/>
      <family val="0"/>
    </font>
    <font>
      <b/>
      <sz val="16"/>
      <color rgb="FF00000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6" borderId="2" applyNumberFormat="0" applyFont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8" fillId="0" borderId="3" applyNumberFormat="0" applyFill="0" applyAlignment="0" applyProtection="0"/>
    <xf numFmtId="0" fontId="23" fillId="7" borderId="0" applyNumberFormat="0" applyBorder="0" applyAlignment="0" applyProtection="0"/>
    <xf numFmtId="0" fontId="33" fillId="0" borderId="4" applyNumberFormat="0" applyFill="0" applyAlignment="0" applyProtection="0"/>
    <xf numFmtId="0" fontId="23" fillId="3" borderId="0" applyNumberFormat="0" applyBorder="0" applyAlignment="0" applyProtection="0"/>
    <xf numFmtId="0" fontId="31" fillId="2" borderId="5" applyNumberFormat="0" applyAlignment="0" applyProtection="0"/>
    <xf numFmtId="0" fontId="41" fillId="2" borderId="1" applyNumberFormat="0" applyAlignment="0" applyProtection="0"/>
    <xf numFmtId="0" fontId="42" fillId="8" borderId="6" applyNumberFormat="0" applyAlignment="0" applyProtection="0"/>
    <xf numFmtId="0" fontId="25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7" applyNumberFormat="0" applyFill="0" applyAlignment="0" applyProtection="0"/>
    <xf numFmtId="0" fontId="29" fillId="0" borderId="8" applyNumberFormat="0" applyFill="0" applyAlignment="0" applyProtection="0"/>
    <xf numFmtId="0" fontId="37" fillId="9" borderId="0" applyNumberFormat="0" applyBorder="0" applyAlignment="0" applyProtection="0"/>
    <xf numFmtId="0" fontId="28" fillId="11" borderId="0" applyNumberFormat="0" applyBorder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3" fillId="16" borderId="0" applyNumberFormat="0" applyBorder="0" applyAlignment="0" applyProtection="0"/>
    <xf numFmtId="0" fontId="25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5" fillId="4" borderId="0" applyNumberFormat="0" applyBorder="0" applyAlignment="0" applyProtection="0"/>
    <xf numFmtId="0" fontId="23" fillId="4" borderId="0" applyNumberFormat="0" applyBorder="0" applyAlignment="0" applyProtection="0"/>
  </cellStyleXfs>
  <cellXfs count="373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19" borderId="20" xfId="0" applyNumberFormat="1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177" fontId="3" fillId="19" borderId="21" xfId="0" applyNumberFormat="1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horizontal="center" vertical="center"/>
    </xf>
    <xf numFmtId="177" fontId="3" fillId="20" borderId="10" xfId="0" applyNumberFormat="1" applyFont="1" applyFill="1" applyBorder="1" applyAlignment="1">
      <alignment horizontal="center" vertical="center"/>
    </xf>
    <xf numFmtId="177" fontId="3" fillId="20" borderId="22" xfId="0" applyNumberFormat="1" applyFont="1" applyFill="1" applyBorder="1" applyAlignment="1">
      <alignment horizontal="center" vertical="center"/>
    </xf>
    <xf numFmtId="177" fontId="3" fillId="19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9" fillId="11" borderId="24" xfId="0" applyNumberFormat="1" applyFont="1" applyFill="1" applyBorder="1" applyAlignment="1">
      <alignment horizontal="center" vertical="center"/>
    </xf>
    <xf numFmtId="49" fontId="9" fillId="11" borderId="25" xfId="0" applyNumberFormat="1" applyFont="1" applyFill="1" applyBorder="1" applyAlignment="1">
      <alignment horizontal="center" vertical="center"/>
    </xf>
    <xf numFmtId="49" fontId="9" fillId="11" borderId="25" xfId="0" applyNumberFormat="1" applyFont="1" applyFill="1" applyBorder="1" applyAlignment="1">
      <alignment horizontal="center" vertical="center" wrapText="1"/>
    </xf>
    <xf numFmtId="49" fontId="9" fillId="11" borderId="26" xfId="0" applyNumberFormat="1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6" fillId="11" borderId="28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/>
    </xf>
    <xf numFmtId="49" fontId="9" fillId="21" borderId="10" xfId="0" applyNumberFormat="1" applyFont="1" applyFill="1" applyBorder="1" applyAlignment="1">
      <alignment horizontal="center" vertical="center" wrapText="1"/>
    </xf>
    <xf numFmtId="0" fontId="10" fillId="21" borderId="10" xfId="0" applyNumberFormat="1" applyFont="1" applyFill="1" applyBorder="1" applyAlignment="1">
      <alignment horizontal="center" vertical="center" wrapText="1"/>
    </xf>
    <xf numFmtId="177" fontId="10" fillId="21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49" fontId="9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11" borderId="30" xfId="0" applyFont="1" applyFill="1" applyBorder="1" applyAlignment="1">
      <alignment/>
    </xf>
    <xf numFmtId="0" fontId="6" fillId="11" borderId="22" xfId="0" applyFont="1" applyFill="1" applyBorder="1" applyAlignment="1">
      <alignment/>
    </xf>
    <xf numFmtId="0" fontId="6" fillId="11" borderId="31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49" fontId="9" fillId="0" borderId="25" xfId="0" applyNumberFormat="1" applyFont="1" applyFill="1" applyBorder="1" applyAlignment="1">
      <alignment horizontal="center" vertical="center" wrapText="1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0" fillId="21" borderId="10" xfId="0" applyNumberFormat="1" applyFont="1" applyFill="1" applyBorder="1" applyAlignment="1">
      <alignment horizontal="center" vertical="center"/>
    </xf>
    <xf numFmtId="49" fontId="9" fillId="21" borderId="10" xfId="0" applyNumberFormat="1" applyFont="1" applyFill="1" applyBorder="1" applyAlignment="1">
      <alignment horizontal="center" vertical="center"/>
    </xf>
    <xf numFmtId="177" fontId="10" fillId="14" borderId="10" xfId="0" applyNumberFormat="1" applyFont="1" applyFill="1" applyBorder="1" applyAlignment="1">
      <alignment horizontal="center" vertical="center"/>
    </xf>
    <xf numFmtId="177" fontId="10" fillId="14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77" fontId="10" fillId="14" borderId="23" xfId="0" applyNumberFormat="1" applyFont="1" applyFill="1" applyBorder="1" applyAlignment="1">
      <alignment horizontal="center" vertical="center"/>
    </xf>
    <xf numFmtId="177" fontId="10" fillId="14" borderId="3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11" borderId="33" xfId="0" applyNumberFormat="1" applyFont="1" applyFill="1" applyBorder="1" applyAlignment="1">
      <alignment horizontal="center" vertical="center" wrapText="1"/>
    </xf>
    <xf numFmtId="49" fontId="2" fillId="11" borderId="25" xfId="0" applyNumberFormat="1" applyFont="1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49" fontId="3" fillId="21" borderId="38" xfId="0" applyNumberFormat="1" applyFont="1" applyFill="1" applyBorder="1" applyAlignment="1">
      <alignment horizontal="center" vertical="center" wrapText="1"/>
    </xf>
    <xf numFmtId="49" fontId="3" fillId="21" borderId="39" xfId="0" applyNumberFormat="1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49" fontId="9" fillId="11" borderId="33" xfId="0" applyNumberFormat="1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77" fontId="10" fillId="0" borderId="20" xfId="0" applyNumberFormat="1" applyFont="1" applyFill="1" applyBorder="1" applyAlignment="1">
      <alignment horizontal="center" vertical="center"/>
    </xf>
    <xf numFmtId="177" fontId="10" fillId="0" borderId="34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177" fontId="10" fillId="21" borderId="34" xfId="0" applyNumberFormat="1" applyFont="1" applyFill="1" applyBorder="1" applyAlignment="1">
      <alignment horizontal="center" vertical="center"/>
    </xf>
    <xf numFmtId="177" fontId="10" fillId="21" borderId="35" xfId="0" applyNumberFormat="1" applyFont="1" applyFill="1" applyBorder="1" applyAlignment="1">
      <alignment horizontal="center" vertical="center"/>
    </xf>
    <xf numFmtId="177" fontId="10" fillId="21" borderId="22" xfId="0" applyNumberFormat="1" applyFont="1" applyFill="1" applyBorder="1" applyAlignment="1">
      <alignment horizontal="center" vertical="center"/>
    </xf>
    <xf numFmtId="177" fontId="3" fillId="21" borderId="0" xfId="0" applyNumberFormat="1" applyFont="1" applyFill="1" applyBorder="1" applyAlignment="1">
      <alignment horizontal="center" vertical="center"/>
    </xf>
    <xf numFmtId="0" fontId="3" fillId="21" borderId="39" xfId="0" applyNumberFormat="1" applyFont="1" applyFill="1" applyBorder="1" applyAlignment="1">
      <alignment horizontal="center" vertical="center" wrapText="1"/>
    </xf>
    <xf numFmtId="177" fontId="3" fillId="0" borderId="42" xfId="0" applyNumberFormat="1" applyFont="1" applyFill="1" applyBorder="1" applyAlignment="1">
      <alignment horizontal="center" vertical="center"/>
    </xf>
    <xf numFmtId="177" fontId="10" fillId="0" borderId="43" xfId="0" applyNumberFormat="1" applyFont="1" applyFill="1" applyBorder="1" applyAlignment="1">
      <alignment horizontal="center" vertical="center"/>
    </xf>
    <xf numFmtId="177" fontId="10" fillId="21" borderId="42" xfId="0" applyNumberFormat="1" applyFont="1" applyFill="1" applyBorder="1" applyAlignment="1">
      <alignment horizontal="center" vertical="center"/>
    </xf>
    <xf numFmtId="49" fontId="2" fillId="11" borderId="26" xfId="0" applyNumberFormat="1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177" fontId="3" fillId="0" borderId="44" xfId="0" applyNumberFormat="1" applyFont="1" applyFill="1" applyBorder="1" applyAlignment="1">
      <alignment horizontal="center" vertical="center"/>
    </xf>
    <xf numFmtId="49" fontId="3" fillId="21" borderId="4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21" borderId="28" xfId="0" applyNumberFormat="1" applyFont="1" applyFill="1" applyBorder="1" applyAlignment="1">
      <alignment horizontal="center" vertical="center"/>
    </xf>
    <xf numFmtId="177" fontId="10" fillId="21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11" borderId="34" xfId="0" applyNumberFormat="1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49" fontId="9" fillId="11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>
      <alignment horizontal="center" vertical="center"/>
    </xf>
    <xf numFmtId="177" fontId="10" fillId="0" borderId="35" xfId="0" applyNumberFormat="1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8" fontId="10" fillId="0" borderId="20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177" fontId="10" fillId="0" borderId="46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6" fontId="10" fillId="0" borderId="10" xfId="0" applyNumberFormat="1" applyFont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3" fillId="21" borderId="34" xfId="0" applyNumberFormat="1" applyFont="1" applyFill="1" applyBorder="1" applyAlignment="1">
      <alignment horizontal="center" vertical="center"/>
    </xf>
    <xf numFmtId="177" fontId="3" fillId="21" borderId="10" xfId="0" applyNumberFormat="1" applyFont="1" applyFill="1" applyBorder="1" applyAlignment="1">
      <alignment horizontal="center" vertical="center"/>
    </xf>
    <xf numFmtId="177" fontId="3" fillId="21" borderId="40" xfId="0" applyNumberFormat="1" applyFont="1" applyFill="1" applyBorder="1" applyAlignment="1">
      <alignment horizontal="center" vertical="center"/>
    </xf>
    <xf numFmtId="177" fontId="3" fillId="21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/>
    </xf>
    <xf numFmtId="177" fontId="3" fillId="21" borderId="28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21" borderId="3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10" fillId="21" borderId="10" xfId="0" applyNumberFormat="1" applyFont="1" applyFill="1" applyBorder="1" applyAlignment="1">
      <alignment horizontal="center" vertical="center" wrapText="1"/>
    </xf>
    <xf numFmtId="49" fontId="9" fillId="21" borderId="23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32" xfId="0" applyFont="1" applyBorder="1" applyAlignment="1">
      <alignment/>
    </xf>
    <xf numFmtId="49" fontId="9" fillId="21" borderId="34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 wrapText="1"/>
    </xf>
    <xf numFmtId="0" fontId="0" fillId="22" borderId="0" xfId="0" applyFont="1" applyFill="1" applyAlignment="1">
      <alignment wrapText="1"/>
    </xf>
    <xf numFmtId="49" fontId="2" fillId="22" borderId="0" xfId="0" applyNumberFormat="1" applyFont="1" applyFill="1" applyAlignment="1">
      <alignment horizontal="center"/>
    </xf>
    <xf numFmtId="49" fontId="7" fillId="2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7" fillId="22" borderId="26" xfId="0" applyNumberFormat="1" applyFont="1" applyFill="1" applyBorder="1" applyAlignment="1">
      <alignment horizontal="center" vertical="center"/>
    </xf>
    <xf numFmtId="49" fontId="7" fillId="22" borderId="33" xfId="0" applyNumberFormat="1" applyFont="1" applyFill="1" applyBorder="1" applyAlignment="1">
      <alignment horizontal="center" vertical="center" wrapText="1"/>
    </xf>
    <xf numFmtId="49" fontId="7" fillId="22" borderId="49" xfId="0" applyNumberFormat="1" applyFont="1" applyFill="1" applyBorder="1" applyAlignment="1">
      <alignment horizontal="center" vertical="center" wrapText="1"/>
    </xf>
    <xf numFmtId="49" fontId="4" fillId="22" borderId="25" xfId="0" applyNumberFormat="1" applyFont="1" applyFill="1" applyBorder="1" applyAlignment="1">
      <alignment horizontal="center" vertical="center"/>
    </xf>
    <xf numFmtId="49" fontId="2" fillId="22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22" borderId="28" xfId="0" applyFont="1" applyFill="1" applyBorder="1" applyAlignment="1">
      <alignment/>
    </xf>
    <xf numFmtId="0" fontId="0" fillId="22" borderId="34" xfId="0" applyFont="1" applyFill="1" applyBorder="1" applyAlignment="1">
      <alignment wrapText="1"/>
    </xf>
    <xf numFmtId="49" fontId="7" fillId="22" borderId="38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49" fontId="7" fillId="22" borderId="41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/>
    </xf>
    <xf numFmtId="49" fontId="0" fillId="22" borderId="51" xfId="0" applyNumberFormat="1" applyFont="1" applyFill="1" applyBorder="1" applyAlignment="1">
      <alignment horizontal="center" vertical="center"/>
    </xf>
    <xf numFmtId="49" fontId="0" fillId="22" borderId="0" xfId="0" applyNumberFormat="1" applyFont="1" applyFill="1" applyBorder="1" applyAlignment="1">
      <alignment horizontal="center" vertical="center" wrapText="1"/>
    </xf>
    <xf numFmtId="49" fontId="0" fillId="22" borderId="0" xfId="0" applyNumberFormat="1" applyFont="1" applyFill="1" applyAlignment="1">
      <alignment horizontal="center" vertical="center" wrapText="1"/>
    </xf>
    <xf numFmtId="177" fontId="3" fillId="22" borderId="22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43" fillId="22" borderId="26" xfId="0" applyNumberFormat="1" applyFont="1" applyFill="1" applyBorder="1" applyAlignment="1">
      <alignment horizontal="center" vertical="center" wrapText="1"/>
    </xf>
    <xf numFmtId="49" fontId="44" fillId="22" borderId="33" xfId="0" applyNumberFormat="1" applyFont="1" applyFill="1" applyBorder="1" applyAlignment="1">
      <alignment horizontal="center" vertical="center" wrapText="1"/>
    </xf>
    <xf numFmtId="49" fontId="15" fillId="22" borderId="25" xfId="0" applyNumberFormat="1" applyFont="1" applyFill="1" applyBorder="1" applyAlignment="1">
      <alignment horizontal="center" vertical="center" wrapText="1"/>
    </xf>
    <xf numFmtId="49" fontId="4" fillId="22" borderId="25" xfId="0" applyNumberFormat="1" applyFont="1" applyFill="1" applyBorder="1" applyAlignment="1">
      <alignment horizontal="center" vertical="center"/>
    </xf>
    <xf numFmtId="176" fontId="3" fillId="22" borderId="25" xfId="0" applyNumberFormat="1" applyFont="1" applyFill="1" applyBorder="1" applyAlignment="1">
      <alignment horizontal="center" vertical="center"/>
    </xf>
    <xf numFmtId="177" fontId="45" fillId="22" borderId="25" xfId="0" applyNumberFormat="1" applyFont="1" applyFill="1" applyBorder="1" applyAlignment="1">
      <alignment horizontal="center" vertical="center"/>
    </xf>
    <xf numFmtId="177" fontId="3" fillId="22" borderId="25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43" fillId="22" borderId="28" xfId="0" applyNumberFormat="1" applyFont="1" applyFill="1" applyBorder="1" applyAlignment="1">
      <alignment horizontal="center" vertical="center" wrapText="1"/>
    </xf>
    <xf numFmtId="49" fontId="44" fillId="22" borderId="34" xfId="0" applyNumberFormat="1" applyFont="1" applyFill="1" applyBorder="1" applyAlignment="1">
      <alignment horizontal="center" vertical="center" wrapText="1"/>
    </xf>
    <xf numFmtId="49" fontId="15" fillId="22" borderId="10" xfId="0" applyNumberFormat="1" applyFont="1" applyFill="1" applyBorder="1" applyAlignment="1">
      <alignment horizontal="center" vertical="center" wrapText="1"/>
    </xf>
    <xf numFmtId="49" fontId="4" fillId="22" borderId="10" xfId="0" applyNumberFormat="1" applyFont="1" applyFill="1" applyBorder="1" applyAlignment="1">
      <alignment horizontal="center" vertical="center"/>
    </xf>
    <xf numFmtId="176" fontId="3" fillId="22" borderId="10" xfId="0" applyNumberFormat="1" applyFont="1" applyFill="1" applyBorder="1" applyAlignment="1">
      <alignment horizontal="center" vertical="center"/>
    </xf>
    <xf numFmtId="177" fontId="45" fillId="22" borderId="10" xfId="0" applyNumberFormat="1" applyFont="1" applyFill="1" applyBorder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5" fillId="22" borderId="10" xfId="0" applyNumberFormat="1" applyFont="1" applyFill="1" applyBorder="1" applyAlignment="1">
      <alignment horizontal="center" vertical="center" wrapText="1"/>
    </xf>
    <xf numFmtId="49" fontId="18" fillId="22" borderId="35" xfId="0" applyNumberFormat="1" applyFont="1" applyFill="1" applyBorder="1" applyAlignment="1">
      <alignment horizontal="center" vertical="center" wrapText="1"/>
    </xf>
    <xf numFmtId="49" fontId="15" fillId="22" borderId="52" xfId="0" applyNumberFormat="1" applyFont="1" applyFill="1" applyBorder="1" applyAlignment="1">
      <alignment horizontal="center" vertical="center" wrapText="1"/>
    </xf>
    <xf numFmtId="49" fontId="4" fillId="22" borderId="52" xfId="0" applyNumberFormat="1" applyFont="1" applyFill="1" applyBorder="1" applyAlignment="1">
      <alignment horizontal="center" vertical="center"/>
    </xf>
    <xf numFmtId="176" fontId="3" fillId="22" borderId="52" xfId="0" applyNumberFormat="1" applyFont="1" applyFill="1" applyBorder="1" applyAlignment="1">
      <alignment horizontal="center" vertical="center" wrapText="1"/>
    </xf>
    <xf numFmtId="49" fontId="18" fillId="22" borderId="53" xfId="0" applyNumberFormat="1" applyFont="1" applyFill="1" applyBorder="1" applyAlignment="1">
      <alignment horizontal="center" vertical="center" wrapText="1"/>
    </xf>
    <xf numFmtId="49" fontId="15" fillId="22" borderId="39" xfId="0" applyNumberFormat="1" applyFont="1" applyFill="1" applyBorder="1" applyAlignment="1">
      <alignment horizontal="center" vertical="center" wrapText="1"/>
    </xf>
    <xf numFmtId="49" fontId="4" fillId="22" borderId="39" xfId="0" applyNumberFormat="1" applyFont="1" applyFill="1" applyBorder="1" applyAlignment="1">
      <alignment horizontal="center" vertical="center"/>
    </xf>
    <xf numFmtId="176" fontId="3" fillId="22" borderId="39" xfId="0" applyNumberFormat="1" applyFont="1" applyFill="1" applyBorder="1" applyAlignment="1">
      <alignment horizontal="center" vertical="center" wrapText="1"/>
    </xf>
    <xf numFmtId="0" fontId="43" fillId="22" borderId="28" xfId="0" applyFont="1" applyFill="1" applyBorder="1" applyAlignment="1">
      <alignment horizontal="center" vertical="center"/>
    </xf>
    <xf numFmtId="49" fontId="18" fillId="22" borderId="41" xfId="0" applyNumberFormat="1" applyFont="1" applyFill="1" applyBorder="1" applyAlignment="1">
      <alignment horizontal="center" vertical="center" wrapText="1"/>
    </xf>
    <xf numFmtId="49" fontId="15" fillId="22" borderId="54" xfId="0" applyNumberFormat="1" applyFont="1" applyFill="1" applyBorder="1" applyAlignment="1">
      <alignment horizontal="center" vertical="center" wrapText="1"/>
    </xf>
    <xf numFmtId="49" fontId="4" fillId="22" borderId="54" xfId="0" applyNumberFormat="1" applyFont="1" applyFill="1" applyBorder="1" applyAlignment="1">
      <alignment horizontal="center" vertical="center"/>
    </xf>
    <xf numFmtId="176" fontId="3" fillId="22" borderId="54" xfId="0" applyNumberFormat="1" applyFont="1" applyFill="1" applyBorder="1" applyAlignment="1">
      <alignment horizontal="center" vertical="center" wrapText="1"/>
    </xf>
    <xf numFmtId="49" fontId="18" fillId="22" borderId="34" xfId="0" applyNumberFormat="1" applyFont="1" applyFill="1" applyBorder="1" applyAlignment="1">
      <alignment horizontal="center" vertical="center" wrapText="1"/>
    </xf>
    <xf numFmtId="49" fontId="18" fillId="22" borderId="55" xfId="0" applyNumberFormat="1" applyFont="1" applyFill="1" applyBorder="1" applyAlignment="1">
      <alignment horizontal="center" vertical="center" wrapText="1"/>
    </xf>
    <xf numFmtId="176" fontId="3" fillId="22" borderId="22" xfId="0" applyNumberFormat="1" applyFont="1" applyFill="1" applyBorder="1" applyAlignment="1">
      <alignment horizontal="center" vertical="center" wrapText="1"/>
    </xf>
    <xf numFmtId="49" fontId="18" fillId="22" borderId="53" xfId="0" applyNumberFormat="1" applyFont="1" applyFill="1" applyBorder="1" applyAlignment="1">
      <alignment horizontal="center" vertical="center" wrapText="1"/>
    </xf>
    <xf numFmtId="176" fontId="3" fillId="22" borderId="39" xfId="0" applyNumberFormat="1" applyFont="1" applyFill="1" applyBorder="1" applyAlignment="1">
      <alignment horizontal="center" vertical="center" wrapText="1"/>
    </xf>
    <xf numFmtId="176" fontId="3" fillId="22" borderId="10" xfId="0" applyNumberFormat="1" applyFont="1" applyFill="1" applyBorder="1" applyAlignment="1">
      <alignment horizontal="center" vertical="center" wrapText="1"/>
    </xf>
    <xf numFmtId="176" fontId="3" fillId="22" borderId="10" xfId="0" applyNumberFormat="1" applyFont="1" applyFill="1" applyBorder="1" applyAlignment="1">
      <alignment vertical="center" wrapText="1"/>
    </xf>
    <xf numFmtId="49" fontId="18" fillId="22" borderId="34" xfId="0" applyNumberFormat="1" applyFont="1" applyFill="1" applyBorder="1" applyAlignment="1">
      <alignment horizontal="center" vertical="center" wrapText="1"/>
    </xf>
    <xf numFmtId="0" fontId="3" fillId="22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176" fontId="3" fillId="22" borderId="39" xfId="0" applyNumberFormat="1" applyFont="1" applyFill="1" applyBorder="1" applyAlignment="1">
      <alignment horizontal="center" vertical="center" wrapText="1"/>
    </xf>
    <xf numFmtId="176" fontId="3" fillId="22" borderId="20" xfId="0" applyNumberFormat="1" applyFont="1" applyFill="1" applyBorder="1" applyAlignment="1">
      <alignment horizontal="center" vertical="center" wrapText="1"/>
    </xf>
    <xf numFmtId="49" fontId="43" fillId="22" borderId="34" xfId="0" applyNumberFormat="1" applyFont="1" applyFill="1" applyBorder="1" applyAlignment="1">
      <alignment horizontal="center" vertical="center" wrapText="1"/>
    </xf>
    <xf numFmtId="49" fontId="4" fillId="22" borderId="10" xfId="0" applyNumberFormat="1" applyFont="1" applyFill="1" applyBorder="1" applyAlignment="1">
      <alignment horizontal="center" vertical="center"/>
    </xf>
    <xf numFmtId="49" fontId="44" fillId="22" borderId="3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77" fontId="3" fillId="22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22" borderId="52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horizontal="center" vertical="center"/>
    </xf>
    <xf numFmtId="0" fontId="3" fillId="22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77" fontId="3" fillId="22" borderId="20" xfId="0" applyNumberFormat="1" applyFont="1" applyFill="1" applyBorder="1" applyAlignment="1">
      <alignment horizontal="center" vertical="center"/>
    </xf>
    <xf numFmtId="178" fontId="3" fillId="22" borderId="20" xfId="0" applyNumberFormat="1" applyFont="1" applyFill="1" applyBorder="1" applyAlignment="1">
      <alignment horizontal="center" vertical="center"/>
    </xf>
    <xf numFmtId="178" fontId="3" fillId="22" borderId="1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5" fillId="0" borderId="30" xfId="0" applyNumberFormat="1" applyFont="1" applyFill="1" applyBorder="1" applyAlignment="1">
      <alignment horizontal="center" vertical="center"/>
    </xf>
    <xf numFmtId="49" fontId="43" fillId="22" borderId="31" xfId="0" applyNumberFormat="1" applyFont="1" applyFill="1" applyBorder="1" applyAlignment="1">
      <alignment horizontal="center" vertical="center" wrapText="1"/>
    </xf>
    <xf numFmtId="49" fontId="44" fillId="22" borderId="55" xfId="0" applyNumberFormat="1" applyFont="1" applyFill="1" applyBorder="1" applyAlignment="1">
      <alignment horizontal="center" vertical="center" wrapText="1"/>
    </xf>
    <xf numFmtId="49" fontId="15" fillId="22" borderId="57" xfId="0" applyNumberFormat="1" applyFont="1" applyFill="1" applyBorder="1" applyAlignment="1">
      <alignment horizontal="center" vertical="center" wrapText="1"/>
    </xf>
    <xf numFmtId="49" fontId="4" fillId="22" borderId="57" xfId="0" applyNumberFormat="1" applyFont="1" applyFill="1" applyBorder="1" applyAlignment="1">
      <alignment horizontal="center" vertical="center"/>
    </xf>
    <xf numFmtId="176" fontId="3" fillId="22" borderId="58" xfId="0" applyNumberFormat="1" applyFont="1" applyFill="1" applyBorder="1" applyAlignment="1">
      <alignment horizontal="center" vertical="center" wrapText="1"/>
    </xf>
    <xf numFmtId="176" fontId="3" fillId="22" borderId="10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/>
    </xf>
    <xf numFmtId="49" fontId="46" fillId="22" borderId="21" xfId="0" applyNumberFormat="1" applyFont="1" applyFill="1" applyBorder="1" applyAlignment="1">
      <alignment horizontal="center" vertical="center" wrapText="1"/>
    </xf>
    <xf numFmtId="49" fontId="43" fillId="22" borderId="59" xfId="0" applyNumberFormat="1" applyFont="1" applyFill="1" applyBorder="1" applyAlignment="1">
      <alignment horizontal="center" vertical="center" wrapText="1"/>
    </xf>
    <xf numFmtId="49" fontId="15" fillId="22" borderId="20" xfId="0" applyNumberFormat="1" applyFont="1" applyFill="1" applyBorder="1" applyAlignment="1">
      <alignment horizontal="center" vertical="center" wrapText="1"/>
    </xf>
    <xf numFmtId="49" fontId="4" fillId="22" borderId="20" xfId="0" applyNumberFormat="1" applyFont="1" applyFill="1" applyBorder="1" applyAlignment="1">
      <alignment horizontal="center" vertical="center"/>
    </xf>
    <xf numFmtId="49" fontId="46" fillId="22" borderId="28" xfId="0" applyNumberFormat="1" applyFont="1" applyFill="1" applyBorder="1" applyAlignment="1">
      <alignment horizontal="center" vertical="center" wrapText="1"/>
    </xf>
    <xf numFmtId="49" fontId="47" fillId="22" borderId="34" xfId="0" applyNumberFormat="1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/>
    </xf>
    <xf numFmtId="49" fontId="48" fillId="22" borderId="34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3" fillId="22" borderId="52" xfId="0" applyNumberFormat="1" applyFont="1" applyFill="1" applyBorder="1" applyAlignment="1">
      <alignment horizontal="center" vertical="center"/>
    </xf>
    <xf numFmtId="0" fontId="3" fillId="22" borderId="39" xfId="0" applyNumberFormat="1" applyFont="1" applyFill="1" applyBorder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43" fillId="22" borderId="32" xfId="0" applyNumberFormat="1" applyFont="1" applyFill="1" applyBorder="1" applyAlignment="1">
      <alignment horizontal="center" vertical="center" wrapText="1"/>
    </xf>
    <xf numFmtId="49" fontId="48" fillId="22" borderId="40" xfId="0" applyNumberFormat="1" applyFont="1" applyFill="1" applyBorder="1" applyAlignment="1">
      <alignment horizontal="center" vertical="center" wrapText="1"/>
    </xf>
    <xf numFmtId="0" fontId="21" fillId="22" borderId="23" xfId="0" applyFont="1" applyFill="1" applyBorder="1" applyAlignment="1">
      <alignment horizontal="center" vertical="center" wrapText="1"/>
    </xf>
    <xf numFmtId="0" fontId="3" fillId="22" borderId="42" xfId="0" applyNumberFormat="1" applyFont="1" applyFill="1" applyBorder="1" applyAlignment="1">
      <alignment horizontal="center" vertical="center"/>
    </xf>
    <xf numFmtId="177" fontId="3" fillId="22" borderId="23" xfId="0" applyNumberFormat="1" applyFont="1" applyFill="1" applyBorder="1" applyAlignment="1">
      <alignment horizontal="center" vertical="center"/>
    </xf>
    <xf numFmtId="177" fontId="3" fillId="22" borderId="23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/>
    </xf>
    <xf numFmtId="49" fontId="43" fillId="22" borderId="61" xfId="0" applyNumberFormat="1" applyFont="1" applyFill="1" applyBorder="1" applyAlignment="1">
      <alignment horizontal="center" vertical="center" wrapText="1"/>
    </xf>
    <xf numFmtId="49" fontId="43" fillId="22" borderId="62" xfId="0" applyNumberFormat="1" applyFont="1" applyFill="1" applyBorder="1" applyAlignment="1">
      <alignment horizontal="center" vertical="center" wrapText="1"/>
    </xf>
    <xf numFmtId="177" fontId="3" fillId="22" borderId="63" xfId="0" applyNumberFormat="1" applyFont="1" applyFill="1" applyBorder="1" applyAlignment="1">
      <alignment horizontal="center" vertical="center"/>
    </xf>
    <xf numFmtId="0" fontId="22" fillId="22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22" borderId="0" xfId="0" applyFont="1" applyFill="1" applyAlignment="1">
      <alignment horizontal="left" vertical="center"/>
    </xf>
    <xf numFmtId="178" fontId="3" fillId="22" borderId="22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7" fillId="22" borderId="23" xfId="0" applyNumberFormat="1" applyFont="1" applyFill="1" applyBorder="1" applyAlignment="1">
      <alignment horizontal="center"/>
    </xf>
    <xf numFmtId="49" fontId="2" fillId="22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0" fontId="22" fillId="22" borderId="61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1">
      <pane xSplit="5" ySplit="5" topLeftCell="F6" activePane="bottomRight" state="frozen"/>
      <selection pane="bottomRight" activeCell="E7" sqref="E7:E19"/>
    </sheetView>
  </sheetViews>
  <sheetFormatPr defaultColWidth="4.875" defaultRowHeight="14.25"/>
  <cols>
    <col min="1" max="1" width="8.625" style="33" customWidth="1"/>
    <col min="2" max="2" width="20.50390625" style="220" customWidth="1"/>
    <col min="3" max="3" width="15.50390625" style="220" customWidth="1"/>
    <col min="4" max="4" width="13.125" style="221" customWidth="1"/>
    <col min="5" max="5" width="4.625" style="222" customWidth="1"/>
    <col min="6" max="6" width="5.125" style="223" customWidth="1"/>
    <col min="7" max="7" width="6.625" style="223" customWidth="1"/>
    <col min="8" max="8" width="5.625" style="224" customWidth="1"/>
    <col min="9" max="9" width="3.875" style="224" customWidth="1"/>
    <col min="10" max="12" width="3.875" style="223" customWidth="1"/>
    <col min="13" max="13" width="3.875" style="32" customWidth="1"/>
    <col min="14" max="22" width="3.875" style="24" customWidth="1"/>
    <col min="23" max="23" width="4.50390625" style="24" customWidth="1"/>
    <col min="24" max="35" width="3.875" style="24" customWidth="1"/>
    <col min="36" max="36" width="13.75390625" style="29" customWidth="1"/>
    <col min="37" max="245" width="30.00390625" style="29" customWidth="1"/>
    <col min="246" max="247" width="30.00390625" style="33" customWidth="1"/>
    <col min="248" max="16384" width="4.875" style="33" customWidth="1"/>
  </cols>
  <sheetData>
    <row r="1" spans="1:35" ht="54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</row>
    <row r="2" spans="1:35" ht="18" customHeight="1">
      <c r="A2" s="227" t="s">
        <v>1</v>
      </c>
      <c r="B2" s="228" t="s">
        <v>2</v>
      </c>
      <c r="C2" s="229" t="s">
        <v>3</v>
      </c>
      <c r="D2" s="230" t="s">
        <v>4</v>
      </c>
      <c r="E2" s="231" t="s">
        <v>5</v>
      </c>
      <c r="F2" s="232" t="s">
        <v>6</v>
      </c>
      <c r="G2" s="232" t="s">
        <v>7</v>
      </c>
      <c r="H2" s="232" t="s">
        <v>8</v>
      </c>
      <c r="I2" s="232" t="s">
        <v>9</v>
      </c>
      <c r="J2" s="232" t="s">
        <v>10</v>
      </c>
      <c r="K2" s="232" t="s">
        <v>11</v>
      </c>
      <c r="L2" s="232" t="s">
        <v>12</v>
      </c>
      <c r="M2" s="292" t="s">
        <v>13</v>
      </c>
      <c r="N2" s="292" t="s">
        <v>14</v>
      </c>
      <c r="O2" s="292" t="s">
        <v>15</v>
      </c>
      <c r="P2" s="292" t="s">
        <v>16</v>
      </c>
      <c r="Q2" s="292" t="s">
        <v>17</v>
      </c>
      <c r="R2" s="292" t="s">
        <v>18</v>
      </c>
      <c r="S2" s="292" t="s">
        <v>19</v>
      </c>
      <c r="T2" s="292" t="s">
        <v>20</v>
      </c>
      <c r="U2" s="292" t="s">
        <v>21</v>
      </c>
      <c r="V2" s="292" t="s">
        <v>22</v>
      </c>
      <c r="W2" s="292" t="s">
        <v>23</v>
      </c>
      <c r="X2" s="292" t="s">
        <v>24</v>
      </c>
      <c r="Y2" s="292" t="s">
        <v>25</v>
      </c>
      <c r="Z2" s="292" t="s">
        <v>26</v>
      </c>
      <c r="AA2" s="292" t="s">
        <v>27</v>
      </c>
      <c r="AB2" s="292" t="s">
        <v>28</v>
      </c>
      <c r="AC2" s="292" t="s">
        <v>29</v>
      </c>
      <c r="AD2" s="292" t="s">
        <v>30</v>
      </c>
      <c r="AE2" s="292" t="s">
        <v>31</v>
      </c>
      <c r="AF2" s="292" t="s">
        <v>32</v>
      </c>
      <c r="AG2" s="292" t="s">
        <v>33</v>
      </c>
      <c r="AH2" s="292" t="s">
        <v>34</v>
      </c>
      <c r="AI2" s="306" t="s">
        <v>35</v>
      </c>
    </row>
    <row r="3" spans="1:35" ht="18" customHeight="1">
      <c r="A3" s="233"/>
      <c r="B3" s="234"/>
      <c r="C3" s="235"/>
      <c r="D3" s="236"/>
      <c r="E3" s="237"/>
      <c r="F3" s="237"/>
      <c r="G3" s="238"/>
      <c r="H3" s="238"/>
      <c r="I3" s="238"/>
      <c r="J3" s="238"/>
      <c r="K3" s="238"/>
      <c r="L3" s="238"/>
      <c r="M3" s="293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307"/>
    </row>
    <row r="4" spans="1:35" ht="18" customHeight="1">
      <c r="A4" s="233"/>
      <c r="B4" s="234"/>
      <c r="C4" s="235"/>
      <c r="D4" s="236"/>
      <c r="E4" s="237"/>
      <c r="F4" s="237"/>
      <c r="G4" s="238"/>
      <c r="H4" s="238"/>
      <c r="I4" s="238"/>
      <c r="J4" s="238"/>
      <c r="K4" s="238"/>
      <c r="L4" s="238"/>
      <c r="M4" s="293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307"/>
    </row>
    <row r="5" spans="1:35" ht="18" customHeight="1">
      <c r="A5" s="233"/>
      <c r="B5" s="234"/>
      <c r="C5" s="235"/>
      <c r="D5" s="239"/>
      <c r="E5" s="237"/>
      <c r="F5" s="237"/>
      <c r="G5" s="238"/>
      <c r="H5" s="238"/>
      <c r="I5" s="238"/>
      <c r="J5" s="238"/>
      <c r="K5" s="238"/>
      <c r="L5" s="238"/>
      <c r="M5" s="293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307"/>
    </row>
    <row r="6" spans="1:35" s="25" customFormat="1" ht="27" customHeight="1">
      <c r="A6" s="240"/>
      <c r="B6" s="241"/>
      <c r="C6" s="242"/>
      <c r="D6" s="243"/>
      <c r="E6" s="243"/>
      <c r="F6" s="244">
        <f>SUM(F7:F89)</f>
        <v>5370</v>
      </c>
      <c r="G6" s="244">
        <f>SUM(G7:G89)</f>
        <v>5370</v>
      </c>
      <c r="H6" s="244">
        <f>SUM(H7:H89)</f>
        <v>3843</v>
      </c>
      <c r="I6" s="244">
        <f>SUM(I7:I86)</f>
        <v>2</v>
      </c>
      <c r="J6" s="244">
        <f>SUM(J7:J86)</f>
        <v>22</v>
      </c>
      <c r="K6" s="244">
        <f aca="true" t="shared" si="0" ref="J6:AI6">SUM(K7:K72)</f>
        <v>144</v>
      </c>
      <c r="L6" s="244">
        <f t="shared" si="0"/>
        <v>102</v>
      </c>
      <c r="M6" s="154">
        <f t="shared" si="0"/>
        <v>20</v>
      </c>
      <c r="N6" s="154">
        <f t="shared" si="0"/>
        <v>30</v>
      </c>
      <c r="O6" s="154">
        <f t="shared" si="0"/>
        <v>22</v>
      </c>
      <c r="P6" s="154">
        <f t="shared" si="0"/>
        <v>31</v>
      </c>
      <c r="Q6" s="154">
        <f t="shared" si="0"/>
        <v>12</v>
      </c>
      <c r="R6" s="154">
        <f t="shared" si="0"/>
        <v>137</v>
      </c>
      <c r="S6" s="154">
        <f t="shared" si="0"/>
        <v>92</v>
      </c>
      <c r="T6" s="154">
        <f t="shared" si="0"/>
        <v>20</v>
      </c>
      <c r="U6" s="154">
        <f t="shared" si="0"/>
        <v>96</v>
      </c>
      <c r="V6" s="154">
        <f t="shared" si="0"/>
        <v>85</v>
      </c>
      <c r="W6" s="154">
        <f t="shared" si="0"/>
        <v>100</v>
      </c>
      <c r="X6" s="154">
        <f t="shared" si="0"/>
        <v>23</v>
      </c>
      <c r="Y6" s="154">
        <f t="shared" si="0"/>
        <v>24</v>
      </c>
      <c r="Z6" s="154">
        <f t="shared" si="0"/>
        <v>60</v>
      </c>
      <c r="AA6" s="154">
        <f t="shared" si="0"/>
        <v>67</v>
      </c>
      <c r="AB6" s="154">
        <f t="shared" si="0"/>
        <v>44</v>
      </c>
      <c r="AC6" s="154">
        <f t="shared" si="0"/>
        <v>23</v>
      </c>
      <c r="AD6" s="154">
        <f t="shared" si="0"/>
        <v>20</v>
      </c>
      <c r="AE6" s="154">
        <f t="shared" si="0"/>
        <v>31</v>
      </c>
      <c r="AF6" s="154">
        <f t="shared" si="0"/>
        <v>40</v>
      </c>
      <c r="AG6" s="154">
        <f t="shared" si="0"/>
        <v>46</v>
      </c>
      <c r="AH6" s="154">
        <f t="shared" si="0"/>
        <v>90</v>
      </c>
      <c r="AI6" s="164">
        <f t="shared" si="0"/>
        <v>2</v>
      </c>
    </row>
    <row r="7" spans="1:256" s="26" customFormat="1" ht="25.5" customHeight="1">
      <c r="A7" s="245" t="s">
        <v>36</v>
      </c>
      <c r="B7" s="246" t="s">
        <v>37</v>
      </c>
      <c r="C7" s="247" t="s">
        <v>38</v>
      </c>
      <c r="D7" s="248" t="s">
        <v>39</v>
      </c>
      <c r="E7" s="249" t="s">
        <v>40</v>
      </c>
      <c r="F7" s="250">
        <f>SUM(G7:G19)</f>
        <v>764</v>
      </c>
      <c r="G7" s="251">
        <f aca="true" t="shared" si="1" ref="G7:G25">SUM(H7:AI7)</f>
        <v>150</v>
      </c>
      <c r="H7" s="252">
        <v>107</v>
      </c>
      <c r="I7" s="252"/>
      <c r="J7" s="252"/>
      <c r="K7" s="252">
        <v>2</v>
      </c>
      <c r="L7" s="252">
        <v>2</v>
      </c>
      <c r="M7" s="101"/>
      <c r="N7" s="101">
        <v>1</v>
      </c>
      <c r="O7" s="101"/>
      <c r="P7" s="101"/>
      <c r="Q7" s="101"/>
      <c r="R7" s="101">
        <v>4</v>
      </c>
      <c r="S7" s="101">
        <v>5</v>
      </c>
      <c r="T7" s="101">
        <v>2</v>
      </c>
      <c r="U7" s="101">
        <v>4</v>
      </c>
      <c r="V7" s="101">
        <v>2</v>
      </c>
      <c r="W7" s="101">
        <v>3</v>
      </c>
      <c r="X7" s="101">
        <v>1</v>
      </c>
      <c r="Y7" s="101">
        <v>2</v>
      </c>
      <c r="Z7" s="101"/>
      <c r="AA7" s="101">
        <v>3</v>
      </c>
      <c r="AB7" s="101">
        <v>2</v>
      </c>
      <c r="AC7" s="101">
        <v>1</v>
      </c>
      <c r="AD7" s="101">
        <v>1</v>
      </c>
      <c r="AE7" s="101">
        <v>1</v>
      </c>
      <c r="AF7" s="101">
        <v>2</v>
      </c>
      <c r="AG7" s="101">
        <v>2</v>
      </c>
      <c r="AH7" s="101">
        <v>2</v>
      </c>
      <c r="AI7" s="130">
        <v>1</v>
      </c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312"/>
      <c r="IM7" s="312"/>
      <c r="IN7" s="312"/>
      <c r="IO7" s="312"/>
      <c r="IP7" s="312"/>
      <c r="IQ7" s="312"/>
      <c r="IR7" s="312"/>
      <c r="IS7" s="312"/>
      <c r="IT7" s="312"/>
      <c r="IU7" s="312"/>
      <c r="IV7" s="312"/>
    </row>
    <row r="8" spans="1:256" s="26" customFormat="1" ht="25.5" customHeight="1">
      <c r="A8" s="253" t="s">
        <v>41</v>
      </c>
      <c r="B8" s="254" t="s">
        <v>42</v>
      </c>
      <c r="C8" s="255"/>
      <c r="D8" s="256"/>
      <c r="E8" s="257"/>
      <c r="F8" s="258"/>
      <c r="G8" s="259">
        <f t="shared" si="1"/>
        <v>45</v>
      </c>
      <c r="H8" s="260">
        <v>33</v>
      </c>
      <c r="I8" s="260"/>
      <c r="J8" s="260">
        <v>2</v>
      </c>
      <c r="K8" s="260">
        <v>2</v>
      </c>
      <c r="L8" s="260"/>
      <c r="M8" s="103"/>
      <c r="N8" s="103"/>
      <c r="O8" s="103">
        <v>1</v>
      </c>
      <c r="P8" s="103"/>
      <c r="Q8" s="103">
        <v>1</v>
      </c>
      <c r="R8" s="103"/>
      <c r="S8" s="103"/>
      <c r="T8" s="103"/>
      <c r="U8" s="103">
        <v>2</v>
      </c>
      <c r="V8" s="103"/>
      <c r="W8" s="103">
        <v>2</v>
      </c>
      <c r="X8" s="103"/>
      <c r="Y8" s="103"/>
      <c r="Z8" s="103">
        <v>1</v>
      </c>
      <c r="AA8" s="103"/>
      <c r="AB8" s="103"/>
      <c r="AC8" s="103"/>
      <c r="AD8" s="103"/>
      <c r="AE8" s="103"/>
      <c r="AF8" s="103"/>
      <c r="AG8" s="103">
        <v>1</v>
      </c>
      <c r="AH8" s="103"/>
      <c r="AI8" s="131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312"/>
      <c r="IM8" s="312"/>
      <c r="IN8" s="312"/>
      <c r="IO8" s="312"/>
      <c r="IP8" s="312"/>
      <c r="IQ8" s="312"/>
      <c r="IR8" s="312"/>
      <c r="IS8" s="312"/>
      <c r="IT8" s="312"/>
      <c r="IU8" s="312"/>
      <c r="IV8" s="312"/>
    </row>
    <row r="9" spans="1:256" s="26" customFormat="1" ht="25.5" customHeight="1">
      <c r="A9" s="253" t="s">
        <v>43</v>
      </c>
      <c r="B9" s="254" t="s">
        <v>44</v>
      </c>
      <c r="C9" s="255"/>
      <c r="D9" s="256"/>
      <c r="E9" s="257"/>
      <c r="F9" s="258"/>
      <c r="G9" s="259">
        <f t="shared" si="1"/>
        <v>54</v>
      </c>
      <c r="H9" s="260">
        <v>20</v>
      </c>
      <c r="I9" s="260"/>
      <c r="J9" s="260"/>
      <c r="K9" s="260">
        <v>2</v>
      </c>
      <c r="L9" s="260">
        <v>2</v>
      </c>
      <c r="M9" s="103"/>
      <c r="N9" s="103">
        <v>1</v>
      </c>
      <c r="O9" s="103"/>
      <c r="P9" s="103">
        <v>2</v>
      </c>
      <c r="Q9" s="103">
        <v>1</v>
      </c>
      <c r="R9" s="103">
        <v>4</v>
      </c>
      <c r="S9" s="103">
        <v>5</v>
      </c>
      <c r="T9" s="103"/>
      <c r="U9" s="103">
        <v>4</v>
      </c>
      <c r="V9" s="103"/>
      <c r="W9" s="103"/>
      <c r="X9" s="103">
        <v>2</v>
      </c>
      <c r="Y9" s="103">
        <v>2</v>
      </c>
      <c r="Z9" s="103"/>
      <c r="AA9" s="103">
        <v>3</v>
      </c>
      <c r="AB9" s="103"/>
      <c r="AC9" s="103"/>
      <c r="AD9" s="103"/>
      <c r="AE9" s="103"/>
      <c r="AF9" s="103">
        <v>2</v>
      </c>
      <c r="AG9" s="103">
        <v>2</v>
      </c>
      <c r="AH9" s="103">
        <v>2</v>
      </c>
      <c r="AI9" s="131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312"/>
      <c r="IM9" s="312"/>
      <c r="IN9" s="312"/>
      <c r="IO9" s="312"/>
      <c r="IP9" s="312"/>
      <c r="IQ9" s="312"/>
      <c r="IR9" s="312"/>
      <c r="IS9" s="312"/>
      <c r="IT9" s="312"/>
      <c r="IU9" s="312"/>
      <c r="IV9" s="312"/>
    </row>
    <row r="10" spans="1:256" s="26" customFormat="1" ht="25.5" customHeight="1">
      <c r="A10" s="253" t="s">
        <v>45</v>
      </c>
      <c r="B10" s="254" t="s">
        <v>46</v>
      </c>
      <c r="C10" s="255"/>
      <c r="D10" s="256"/>
      <c r="E10" s="257"/>
      <c r="F10" s="258"/>
      <c r="G10" s="259">
        <f t="shared" si="1"/>
        <v>40</v>
      </c>
      <c r="H10" s="260">
        <v>30</v>
      </c>
      <c r="I10" s="260"/>
      <c r="J10" s="260"/>
      <c r="K10" s="260">
        <v>1</v>
      </c>
      <c r="L10" s="260">
        <v>2</v>
      </c>
      <c r="M10" s="103"/>
      <c r="N10" s="103"/>
      <c r="O10" s="103"/>
      <c r="P10" s="103"/>
      <c r="Q10" s="103"/>
      <c r="R10" s="103">
        <v>2</v>
      </c>
      <c r="S10" s="103"/>
      <c r="T10" s="103"/>
      <c r="U10" s="103"/>
      <c r="V10" s="103">
        <v>2</v>
      </c>
      <c r="W10" s="103">
        <v>2</v>
      </c>
      <c r="X10" s="103"/>
      <c r="Y10" s="103"/>
      <c r="Z10" s="103">
        <v>1</v>
      </c>
      <c r="AA10" s="103"/>
      <c r="AB10" s="103"/>
      <c r="AC10" s="103"/>
      <c r="AD10" s="103"/>
      <c r="AE10" s="103"/>
      <c r="AF10" s="103"/>
      <c r="AG10" s="103"/>
      <c r="AH10" s="103"/>
      <c r="AI10" s="131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312"/>
      <c r="IM10" s="312"/>
      <c r="IN10" s="312"/>
      <c r="IO10" s="312"/>
      <c r="IP10" s="312"/>
      <c r="IQ10" s="312"/>
      <c r="IR10" s="312"/>
      <c r="IS10" s="312"/>
      <c r="IT10" s="312"/>
      <c r="IU10" s="312"/>
      <c r="IV10" s="312"/>
    </row>
    <row r="11" spans="1:256" s="26" customFormat="1" ht="25.5" customHeight="1">
      <c r="A11" s="253" t="s">
        <v>47</v>
      </c>
      <c r="B11" s="254" t="s">
        <v>48</v>
      </c>
      <c r="C11" s="255"/>
      <c r="D11" s="256"/>
      <c r="E11" s="257"/>
      <c r="F11" s="258"/>
      <c r="G11" s="259">
        <f t="shared" si="1"/>
        <v>50</v>
      </c>
      <c r="H11" s="260">
        <v>17</v>
      </c>
      <c r="I11" s="260"/>
      <c r="J11" s="260">
        <v>2</v>
      </c>
      <c r="K11" s="260">
        <v>2</v>
      </c>
      <c r="L11" s="260"/>
      <c r="M11" s="103"/>
      <c r="N11" s="103"/>
      <c r="O11" s="103">
        <v>2</v>
      </c>
      <c r="P11" s="103"/>
      <c r="Q11" s="103">
        <v>1</v>
      </c>
      <c r="R11" s="103">
        <v>3</v>
      </c>
      <c r="S11" s="103">
        <v>4</v>
      </c>
      <c r="T11" s="103"/>
      <c r="U11" s="103">
        <v>3</v>
      </c>
      <c r="V11" s="103">
        <v>2</v>
      </c>
      <c r="W11" s="103">
        <v>2</v>
      </c>
      <c r="X11" s="103">
        <v>1</v>
      </c>
      <c r="Y11" s="103"/>
      <c r="Z11" s="103">
        <v>2</v>
      </c>
      <c r="AA11" s="103">
        <v>2</v>
      </c>
      <c r="AB11" s="103">
        <v>2</v>
      </c>
      <c r="AC11" s="103">
        <v>1</v>
      </c>
      <c r="AD11" s="103">
        <v>1</v>
      </c>
      <c r="AE11" s="103"/>
      <c r="AF11" s="103"/>
      <c r="AG11" s="103">
        <v>2</v>
      </c>
      <c r="AH11" s="103">
        <v>1</v>
      </c>
      <c r="AI11" s="131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312"/>
      <c r="IM11" s="312"/>
      <c r="IN11" s="312"/>
      <c r="IO11" s="312"/>
      <c r="IP11" s="312"/>
      <c r="IQ11" s="312"/>
      <c r="IR11" s="312"/>
      <c r="IS11" s="312"/>
      <c r="IT11" s="312"/>
      <c r="IU11" s="312"/>
      <c r="IV11" s="312"/>
    </row>
    <row r="12" spans="1:256" s="26" customFormat="1" ht="25.5" customHeight="1">
      <c r="A12" s="253" t="s">
        <v>49</v>
      </c>
      <c r="B12" s="254" t="s">
        <v>50</v>
      </c>
      <c r="C12" s="255"/>
      <c r="D12" s="256"/>
      <c r="E12" s="257"/>
      <c r="F12" s="258"/>
      <c r="G12" s="259">
        <f t="shared" si="1"/>
        <v>35</v>
      </c>
      <c r="H12" s="260">
        <v>14</v>
      </c>
      <c r="I12" s="260"/>
      <c r="J12" s="260">
        <v>2</v>
      </c>
      <c r="K12" s="260">
        <v>1</v>
      </c>
      <c r="L12" s="260"/>
      <c r="M12" s="103">
        <v>1</v>
      </c>
      <c r="N12" s="103"/>
      <c r="O12" s="103">
        <v>1</v>
      </c>
      <c r="P12" s="103"/>
      <c r="Q12" s="103">
        <v>1</v>
      </c>
      <c r="R12" s="103">
        <v>3</v>
      </c>
      <c r="S12" s="103">
        <v>4</v>
      </c>
      <c r="T12" s="103"/>
      <c r="U12" s="103">
        <v>2</v>
      </c>
      <c r="V12" s="103"/>
      <c r="W12" s="103">
        <v>2</v>
      </c>
      <c r="X12" s="103"/>
      <c r="Y12" s="103"/>
      <c r="Z12" s="103">
        <v>2</v>
      </c>
      <c r="AA12" s="103"/>
      <c r="AB12" s="103">
        <v>2</v>
      </c>
      <c r="AC12" s="103"/>
      <c r="AD12" s="103"/>
      <c r="AE12" s="103"/>
      <c r="AF12" s="103"/>
      <c r="AG12" s="103"/>
      <c r="AH12" s="103"/>
      <c r="AI12" s="131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312"/>
      <c r="IM12" s="312"/>
      <c r="IN12" s="312"/>
      <c r="IO12" s="312"/>
      <c r="IP12" s="312"/>
      <c r="IQ12" s="312"/>
      <c r="IR12" s="312"/>
      <c r="IS12" s="312"/>
      <c r="IT12" s="312"/>
      <c r="IU12" s="312"/>
      <c r="IV12" s="312"/>
    </row>
    <row r="13" spans="1:256" s="26" customFormat="1" ht="25.5" customHeight="1">
      <c r="A13" s="253" t="s">
        <v>51</v>
      </c>
      <c r="B13" s="254" t="s">
        <v>52</v>
      </c>
      <c r="C13" s="255"/>
      <c r="D13" s="256"/>
      <c r="E13" s="257"/>
      <c r="F13" s="258"/>
      <c r="G13" s="259">
        <f t="shared" si="1"/>
        <v>45</v>
      </c>
      <c r="H13" s="260">
        <v>33</v>
      </c>
      <c r="I13" s="260"/>
      <c r="J13" s="260">
        <v>2</v>
      </c>
      <c r="K13" s="260">
        <v>1</v>
      </c>
      <c r="L13" s="260"/>
      <c r="M13" s="103"/>
      <c r="N13" s="103"/>
      <c r="O13" s="295"/>
      <c r="P13" s="103"/>
      <c r="Q13" s="103">
        <v>1</v>
      </c>
      <c r="R13" s="103">
        <v>3</v>
      </c>
      <c r="S13" s="103"/>
      <c r="T13" s="103"/>
      <c r="U13" s="103">
        <v>3</v>
      </c>
      <c r="V13" s="103"/>
      <c r="W13" s="103">
        <v>2</v>
      </c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31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312"/>
      <c r="IM13" s="312"/>
      <c r="IN13" s="312"/>
      <c r="IO13" s="312"/>
      <c r="IP13" s="312"/>
      <c r="IQ13" s="312"/>
      <c r="IR13" s="312"/>
      <c r="IS13" s="312"/>
      <c r="IT13" s="312"/>
      <c r="IU13" s="312"/>
      <c r="IV13" s="312"/>
    </row>
    <row r="14" spans="1:256" s="26" customFormat="1" ht="25.5" customHeight="1">
      <c r="A14" s="253" t="s">
        <v>53</v>
      </c>
      <c r="B14" s="254" t="s">
        <v>54</v>
      </c>
      <c r="C14" s="255"/>
      <c r="D14" s="256"/>
      <c r="E14" s="257"/>
      <c r="F14" s="258"/>
      <c r="G14" s="259">
        <f t="shared" si="1"/>
        <v>30</v>
      </c>
      <c r="H14" s="260">
        <v>20</v>
      </c>
      <c r="I14" s="260"/>
      <c r="J14" s="260"/>
      <c r="K14" s="260">
        <v>1</v>
      </c>
      <c r="L14" s="260">
        <v>2</v>
      </c>
      <c r="M14" s="103"/>
      <c r="N14" s="103"/>
      <c r="O14" s="103"/>
      <c r="P14" s="103"/>
      <c r="Q14" s="103"/>
      <c r="R14" s="103">
        <v>3</v>
      </c>
      <c r="S14" s="103">
        <v>2</v>
      </c>
      <c r="T14" s="103"/>
      <c r="U14" s="103"/>
      <c r="V14" s="103"/>
      <c r="W14" s="103">
        <v>1</v>
      </c>
      <c r="X14" s="103"/>
      <c r="Y14" s="103"/>
      <c r="Z14" s="103"/>
      <c r="AA14" s="103"/>
      <c r="AB14" s="103"/>
      <c r="AC14" s="103"/>
      <c r="AD14" s="103">
        <v>1</v>
      </c>
      <c r="AE14" s="103"/>
      <c r="AF14" s="103"/>
      <c r="AG14" s="103"/>
      <c r="AH14" s="103"/>
      <c r="AI14" s="131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312"/>
      <c r="IM14" s="312"/>
      <c r="IN14" s="312"/>
      <c r="IO14" s="312"/>
      <c r="IP14" s="312"/>
      <c r="IQ14" s="312"/>
      <c r="IR14" s="312"/>
      <c r="IS14" s="312"/>
      <c r="IT14" s="312"/>
      <c r="IU14" s="312"/>
      <c r="IV14" s="312"/>
    </row>
    <row r="15" spans="1:256" s="26" customFormat="1" ht="25.5" customHeight="1">
      <c r="A15" s="253" t="s">
        <v>55</v>
      </c>
      <c r="B15" s="254" t="s">
        <v>56</v>
      </c>
      <c r="C15" s="255"/>
      <c r="D15" s="256"/>
      <c r="E15" s="257"/>
      <c r="F15" s="258"/>
      <c r="G15" s="259">
        <f t="shared" si="1"/>
        <v>125</v>
      </c>
      <c r="H15" s="260">
        <v>104</v>
      </c>
      <c r="I15" s="260"/>
      <c r="J15" s="260"/>
      <c r="K15" s="260">
        <v>2</v>
      </c>
      <c r="L15" s="260"/>
      <c r="M15" s="103">
        <v>2</v>
      </c>
      <c r="N15" s="103"/>
      <c r="O15" s="103">
        <v>2</v>
      </c>
      <c r="P15" s="103">
        <v>2</v>
      </c>
      <c r="Q15" s="103">
        <v>1</v>
      </c>
      <c r="R15" s="103">
        <v>3</v>
      </c>
      <c r="S15" s="297"/>
      <c r="T15" s="103"/>
      <c r="U15" s="103">
        <v>3</v>
      </c>
      <c r="V15" s="103"/>
      <c r="W15" s="103"/>
      <c r="X15" s="103"/>
      <c r="Y15" s="103"/>
      <c r="Z15" s="103"/>
      <c r="AA15" s="103"/>
      <c r="AB15" s="103">
        <v>2</v>
      </c>
      <c r="AC15" s="103"/>
      <c r="AD15" s="103">
        <v>2</v>
      </c>
      <c r="AE15" s="103"/>
      <c r="AF15" s="103"/>
      <c r="AG15" s="103">
        <v>2</v>
      </c>
      <c r="AH15" s="103"/>
      <c r="AI15" s="131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312"/>
      <c r="IM15" s="312"/>
      <c r="IN15" s="312"/>
      <c r="IO15" s="312"/>
      <c r="IP15" s="312"/>
      <c r="IQ15" s="312"/>
      <c r="IR15" s="312"/>
      <c r="IS15" s="312"/>
      <c r="IT15" s="312"/>
      <c r="IU15" s="312"/>
      <c r="IV15" s="312"/>
    </row>
    <row r="16" spans="1:256" s="26" customFormat="1" ht="25.5" customHeight="1">
      <c r="A16" s="261" t="s">
        <v>57</v>
      </c>
      <c r="B16" s="254" t="s">
        <v>58</v>
      </c>
      <c r="C16" s="255"/>
      <c r="D16" s="256"/>
      <c r="E16" s="257"/>
      <c r="F16" s="258"/>
      <c r="G16" s="259">
        <f t="shared" si="1"/>
        <v>80</v>
      </c>
      <c r="H16" s="260">
        <v>68</v>
      </c>
      <c r="I16" s="260"/>
      <c r="J16" s="260"/>
      <c r="K16" s="260">
        <v>1</v>
      </c>
      <c r="L16" s="260"/>
      <c r="M16" s="103"/>
      <c r="N16" s="103"/>
      <c r="O16" s="103"/>
      <c r="P16" s="103"/>
      <c r="Q16" s="103"/>
      <c r="R16" s="103">
        <v>3</v>
      </c>
      <c r="S16" s="103"/>
      <c r="T16" s="103"/>
      <c r="U16" s="103"/>
      <c r="V16" s="103">
        <v>1</v>
      </c>
      <c r="W16" s="103"/>
      <c r="X16" s="103">
        <v>1</v>
      </c>
      <c r="Y16" s="103">
        <v>2</v>
      </c>
      <c r="Z16" s="103"/>
      <c r="AA16" s="103">
        <v>2</v>
      </c>
      <c r="AB16" s="103"/>
      <c r="AC16" s="103"/>
      <c r="AD16" s="103"/>
      <c r="AE16" s="103"/>
      <c r="AF16" s="103"/>
      <c r="AG16" s="103">
        <v>2</v>
      </c>
      <c r="AH16" s="103"/>
      <c r="AI16" s="131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312"/>
      <c r="IM16" s="312"/>
      <c r="IN16" s="312"/>
      <c r="IO16" s="312"/>
      <c r="IP16" s="312"/>
      <c r="IQ16" s="312"/>
      <c r="IR16" s="312"/>
      <c r="IS16" s="312"/>
      <c r="IT16" s="312"/>
      <c r="IU16" s="312"/>
      <c r="IV16" s="312"/>
    </row>
    <row r="17" spans="1:256" s="26" customFormat="1" ht="25.5" customHeight="1">
      <c r="A17" s="253" t="s">
        <v>59</v>
      </c>
      <c r="B17" s="254" t="s">
        <v>60</v>
      </c>
      <c r="C17" s="255"/>
      <c r="D17" s="256"/>
      <c r="E17" s="257"/>
      <c r="F17" s="258"/>
      <c r="G17" s="259">
        <f t="shared" si="1"/>
        <v>45</v>
      </c>
      <c r="H17" s="260">
        <v>33</v>
      </c>
      <c r="I17" s="260"/>
      <c r="J17" s="260"/>
      <c r="K17" s="260">
        <v>1</v>
      </c>
      <c r="L17" s="260"/>
      <c r="M17" s="103">
        <v>1</v>
      </c>
      <c r="N17" s="103"/>
      <c r="O17" s="103"/>
      <c r="P17" s="103"/>
      <c r="Q17" s="103"/>
      <c r="R17" s="103">
        <v>3</v>
      </c>
      <c r="S17" s="103"/>
      <c r="T17" s="103"/>
      <c r="U17" s="103">
        <v>2</v>
      </c>
      <c r="V17" s="103"/>
      <c r="W17" s="103"/>
      <c r="X17" s="103">
        <v>1</v>
      </c>
      <c r="Y17" s="103"/>
      <c r="Z17" s="103">
        <v>1</v>
      </c>
      <c r="AA17" s="103"/>
      <c r="AB17" s="103">
        <v>1</v>
      </c>
      <c r="AC17" s="103"/>
      <c r="AD17" s="103">
        <v>1</v>
      </c>
      <c r="AE17" s="103"/>
      <c r="AF17" s="103">
        <v>1</v>
      </c>
      <c r="AG17" s="103"/>
      <c r="AH17" s="103"/>
      <c r="AI17" s="131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312"/>
      <c r="IM17" s="312"/>
      <c r="IN17" s="312"/>
      <c r="IO17" s="312"/>
      <c r="IP17" s="312"/>
      <c r="IQ17" s="312"/>
      <c r="IR17" s="312"/>
      <c r="IS17" s="312"/>
      <c r="IT17" s="312"/>
      <c r="IU17" s="312"/>
      <c r="IV17" s="312"/>
    </row>
    <row r="18" spans="1:256" s="26" customFormat="1" ht="25.5" customHeight="1">
      <c r="A18" s="253" t="s">
        <v>61</v>
      </c>
      <c r="B18" s="254" t="s">
        <v>62</v>
      </c>
      <c r="C18" s="255"/>
      <c r="D18" s="256"/>
      <c r="E18" s="257"/>
      <c r="F18" s="258"/>
      <c r="G18" s="259">
        <f t="shared" si="1"/>
        <v>45</v>
      </c>
      <c r="H18" s="260">
        <v>24</v>
      </c>
      <c r="I18" s="260"/>
      <c r="J18" s="260"/>
      <c r="K18" s="260">
        <v>2</v>
      </c>
      <c r="L18" s="260">
        <v>2</v>
      </c>
      <c r="M18" s="103"/>
      <c r="N18" s="103"/>
      <c r="O18" s="103">
        <v>1</v>
      </c>
      <c r="P18" s="103">
        <v>2</v>
      </c>
      <c r="Q18" s="103"/>
      <c r="R18" s="103">
        <v>3</v>
      </c>
      <c r="S18" s="103"/>
      <c r="T18" s="103">
        <v>1</v>
      </c>
      <c r="U18" s="103"/>
      <c r="V18" s="103">
        <v>2</v>
      </c>
      <c r="W18" s="103"/>
      <c r="X18" s="103"/>
      <c r="Y18" s="103"/>
      <c r="Z18" s="103"/>
      <c r="AA18" s="103">
        <v>2</v>
      </c>
      <c r="AB18" s="103"/>
      <c r="AC18" s="103">
        <v>2</v>
      </c>
      <c r="AD18" s="103">
        <v>2</v>
      </c>
      <c r="AE18" s="103"/>
      <c r="AF18" s="103"/>
      <c r="AG18" s="103">
        <v>2</v>
      </c>
      <c r="AH18" s="103"/>
      <c r="AI18" s="131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312"/>
      <c r="IM18" s="312"/>
      <c r="IN18" s="312"/>
      <c r="IO18" s="312"/>
      <c r="IP18" s="312"/>
      <c r="IQ18" s="312"/>
      <c r="IR18" s="312"/>
      <c r="IS18" s="312"/>
      <c r="IT18" s="312"/>
      <c r="IU18" s="312"/>
      <c r="IV18" s="312"/>
    </row>
    <row r="19" spans="1:256" s="26" customFormat="1" ht="25.5" customHeight="1">
      <c r="A19" s="253" t="s">
        <v>63</v>
      </c>
      <c r="B19" s="254" t="s">
        <v>64</v>
      </c>
      <c r="C19" s="255"/>
      <c r="D19" s="262" t="s">
        <v>65</v>
      </c>
      <c r="E19" s="257"/>
      <c r="F19" s="258"/>
      <c r="G19" s="259">
        <f t="shared" si="1"/>
        <v>20</v>
      </c>
      <c r="H19" s="259">
        <v>18</v>
      </c>
      <c r="I19" s="260"/>
      <c r="J19" s="260">
        <v>2</v>
      </c>
      <c r="K19" s="260"/>
      <c r="L19" s="260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31"/>
      <c r="AJ19" s="308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312"/>
      <c r="IM19" s="312"/>
      <c r="IN19" s="312"/>
      <c r="IO19" s="312"/>
      <c r="IP19" s="312"/>
      <c r="IQ19" s="312"/>
      <c r="IR19" s="312"/>
      <c r="IS19" s="312"/>
      <c r="IT19" s="312"/>
      <c r="IU19" s="312"/>
      <c r="IV19" s="312"/>
    </row>
    <row r="20" spans="1:256" s="26" customFormat="1" ht="27" customHeight="1">
      <c r="A20" s="253" t="s">
        <v>66</v>
      </c>
      <c r="B20" s="254" t="s">
        <v>67</v>
      </c>
      <c r="C20" s="263" t="s">
        <v>68</v>
      </c>
      <c r="D20" s="264" t="s">
        <v>69</v>
      </c>
      <c r="E20" s="265" t="s">
        <v>70</v>
      </c>
      <c r="F20" s="266">
        <f>SUM(G20:G41)</f>
        <v>1351</v>
      </c>
      <c r="G20" s="259">
        <f t="shared" si="1"/>
        <v>90</v>
      </c>
      <c r="H20" s="260">
        <v>55</v>
      </c>
      <c r="I20" s="260"/>
      <c r="J20" s="260"/>
      <c r="K20" s="260">
        <v>2</v>
      </c>
      <c r="L20" s="260">
        <v>2</v>
      </c>
      <c r="M20" s="103"/>
      <c r="N20" s="103"/>
      <c r="O20" s="103"/>
      <c r="P20" s="103">
        <v>1</v>
      </c>
      <c r="Q20" s="103">
        <v>1</v>
      </c>
      <c r="R20" s="103">
        <v>5</v>
      </c>
      <c r="S20" s="103">
        <v>4</v>
      </c>
      <c r="T20" s="103"/>
      <c r="U20" s="103">
        <v>3</v>
      </c>
      <c r="V20" s="103">
        <v>2</v>
      </c>
      <c r="W20" s="103">
        <v>3</v>
      </c>
      <c r="X20" s="103"/>
      <c r="Y20" s="103"/>
      <c r="Z20" s="103">
        <v>1</v>
      </c>
      <c r="AA20" s="103"/>
      <c r="AB20" s="103">
        <v>2</v>
      </c>
      <c r="AC20" s="103">
        <v>2</v>
      </c>
      <c r="AD20" s="103">
        <v>2</v>
      </c>
      <c r="AE20" s="103"/>
      <c r="AF20" s="103">
        <v>1</v>
      </c>
      <c r="AG20" s="103">
        <v>2</v>
      </c>
      <c r="AH20" s="103">
        <v>2</v>
      </c>
      <c r="AI20" s="131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312"/>
      <c r="IM20" s="312"/>
      <c r="IN20" s="312"/>
      <c r="IO20" s="312"/>
      <c r="IP20" s="312"/>
      <c r="IQ20" s="312"/>
      <c r="IR20" s="312"/>
      <c r="IS20" s="312"/>
      <c r="IT20" s="312"/>
      <c r="IU20" s="312"/>
      <c r="IV20" s="312"/>
    </row>
    <row r="21" spans="1:256" s="26" customFormat="1" ht="27" customHeight="1">
      <c r="A21" s="253" t="s">
        <v>71</v>
      </c>
      <c r="B21" s="254" t="s">
        <v>72</v>
      </c>
      <c r="C21" s="267"/>
      <c r="D21" s="268"/>
      <c r="E21" s="269"/>
      <c r="F21" s="270"/>
      <c r="G21" s="260">
        <f t="shared" si="1"/>
        <v>50</v>
      </c>
      <c r="H21" s="260">
        <v>38</v>
      </c>
      <c r="I21" s="260"/>
      <c r="J21" s="260"/>
      <c r="K21" s="260">
        <v>2</v>
      </c>
      <c r="L21" s="260"/>
      <c r="M21" s="103"/>
      <c r="N21" s="103">
        <v>1</v>
      </c>
      <c r="O21" s="103"/>
      <c r="P21" s="103"/>
      <c r="Q21" s="103"/>
      <c r="R21" s="103">
        <v>5</v>
      </c>
      <c r="S21" s="103"/>
      <c r="T21" s="103"/>
      <c r="U21" s="103"/>
      <c r="V21" s="103">
        <v>1</v>
      </c>
      <c r="W21" s="103"/>
      <c r="X21" s="103">
        <v>1</v>
      </c>
      <c r="Y21" s="103"/>
      <c r="Z21" s="103">
        <v>1</v>
      </c>
      <c r="AA21" s="103"/>
      <c r="AB21" s="103">
        <v>1</v>
      </c>
      <c r="AC21" s="103"/>
      <c r="AD21" s="103"/>
      <c r="AE21" s="103"/>
      <c r="AF21" s="103"/>
      <c r="AG21" s="103"/>
      <c r="AH21" s="103"/>
      <c r="AI21" s="131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312"/>
      <c r="IM21" s="312"/>
      <c r="IN21" s="312"/>
      <c r="IO21" s="312"/>
      <c r="IP21" s="312"/>
      <c r="IQ21" s="312"/>
      <c r="IR21" s="312"/>
      <c r="IS21" s="312"/>
      <c r="IT21" s="312"/>
      <c r="IU21" s="312"/>
      <c r="IV21" s="312"/>
    </row>
    <row r="22" spans="1:256" s="26" customFormat="1" ht="27" customHeight="1">
      <c r="A22" s="253" t="s">
        <v>73</v>
      </c>
      <c r="B22" s="254" t="s">
        <v>74</v>
      </c>
      <c r="C22" s="267"/>
      <c r="D22" s="268"/>
      <c r="E22" s="269"/>
      <c r="F22" s="270"/>
      <c r="G22" s="260">
        <f t="shared" si="1"/>
        <v>40</v>
      </c>
      <c r="H22" s="260">
        <v>18</v>
      </c>
      <c r="I22" s="260"/>
      <c r="J22" s="260"/>
      <c r="K22" s="260">
        <v>2</v>
      </c>
      <c r="L22" s="260">
        <v>2</v>
      </c>
      <c r="M22" s="103"/>
      <c r="N22" s="103"/>
      <c r="O22" s="103"/>
      <c r="P22" s="103"/>
      <c r="Q22" s="103"/>
      <c r="R22" s="103">
        <v>5</v>
      </c>
      <c r="S22" s="103">
        <v>4</v>
      </c>
      <c r="T22" s="103">
        <v>2</v>
      </c>
      <c r="U22" s="103">
        <v>2</v>
      </c>
      <c r="V22" s="103">
        <v>1</v>
      </c>
      <c r="W22" s="103"/>
      <c r="X22" s="103">
        <v>2</v>
      </c>
      <c r="Y22" s="103"/>
      <c r="Z22" s="103"/>
      <c r="AA22" s="103"/>
      <c r="AB22" s="103"/>
      <c r="AC22" s="103"/>
      <c r="AD22" s="103"/>
      <c r="AE22" s="103"/>
      <c r="AF22" s="103"/>
      <c r="AG22" s="103">
        <v>2</v>
      </c>
      <c r="AH22" s="103"/>
      <c r="AI22" s="131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312"/>
      <c r="IM22" s="312"/>
      <c r="IN22" s="312"/>
      <c r="IO22" s="312"/>
      <c r="IP22" s="312"/>
      <c r="IQ22" s="312"/>
      <c r="IR22" s="312"/>
      <c r="IS22" s="312"/>
      <c r="IT22" s="312"/>
      <c r="IU22" s="312"/>
      <c r="IV22" s="312"/>
    </row>
    <row r="23" spans="1:256" s="26" customFormat="1" ht="27" customHeight="1">
      <c r="A23" s="253" t="s">
        <v>75</v>
      </c>
      <c r="B23" s="254" t="s">
        <v>76</v>
      </c>
      <c r="C23" s="267"/>
      <c r="D23" s="268"/>
      <c r="E23" s="269"/>
      <c r="F23" s="270"/>
      <c r="G23" s="260">
        <f t="shared" si="1"/>
        <v>105</v>
      </c>
      <c r="H23" s="260">
        <v>63</v>
      </c>
      <c r="I23" s="260">
        <v>1</v>
      </c>
      <c r="J23" s="260"/>
      <c r="K23" s="260">
        <v>2</v>
      </c>
      <c r="L23" s="260">
        <v>2</v>
      </c>
      <c r="M23" s="103"/>
      <c r="N23" s="103">
        <v>2</v>
      </c>
      <c r="O23" s="103">
        <v>2</v>
      </c>
      <c r="P23" s="103"/>
      <c r="Q23" s="103"/>
      <c r="R23" s="103">
        <v>5</v>
      </c>
      <c r="S23" s="103">
        <v>5</v>
      </c>
      <c r="T23" s="103">
        <v>1</v>
      </c>
      <c r="U23" s="103"/>
      <c r="V23" s="103">
        <v>2</v>
      </c>
      <c r="W23" s="103">
        <v>3</v>
      </c>
      <c r="X23" s="103">
        <v>2</v>
      </c>
      <c r="Y23" s="103">
        <v>2</v>
      </c>
      <c r="Z23" s="103">
        <v>2</v>
      </c>
      <c r="AA23" s="103">
        <v>3</v>
      </c>
      <c r="AB23" s="103"/>
      <c r="AC23" s="103">
        <v>2</v>
      </c>
      <c r="AD23" s="103"/>
      <c r="AE23" s="103"/>
      <c r="AF23" s="103">
        <v>2</v>
      </c>
      <c r="AG23" s="103">
        <v>2</v>
      </c>
      <c r="AH23" s="103">
        <v>2</v>
      </c>
      <c r="AI23" s="131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312"/>
      <c r="IM23" s="312"/>
      <c r="IN23" s="312"/>
      <c r="IO23" s="312"/>
      <c r="IP23" s="312"/>
      <c r="IQ23" s="312"/>
      <c r="IR23" s="312"/>
      <c r="IS23" s="312"/>
      <c r="IT23" s="312"/>
      <c r="IU23" s="312"/>
      <c r="IV23" s="312"/>
    </row>
    <row r="24" spans="1:256" s="26" customFormat="1" ht="27" customHeight="1">
      <c r="A24" s="253" t="s">
        <v>77</v>
      </c>
      <c r="B24" s="254" t="s">
        <v>78</v>
      </c>
      <c r="C24" s="267"/>
      <c r="D24" s="268"/>
      <c r="E24" s="269"/>
      <c r="F24" s="270"/>
      <c r="G24" s="260">
        <f t="shared" si="1"/>
        <v>95</v>
      </c>
      <c r="H24" s="260">
        <v>83</v>
      </c>
      <c r="I24" s="260"/>
      <c r="J24" s="260"/>
      <c r="K24" s="260">
        <v>1</v>
      </c>
      <c r="L24" s="260">
        <v>1</v>
      </c>
      <c r="M24" s="103"/>
      <c r="N24" s="103"/>
      <c r="O24" s="24"/>
      <c r="P24" s="24"/>
      <c r="Q24" s="103"/>
      <c r="R24" s="103">
        <v>3</v>
      </c>
      <c r="S24" s="103"/>
      <c r="T24" s="103"/>
      <c r="U24" s="103">
        <v>3</v>
      </c>
      <c r="V24" s="103">
        <v>1</v>
      </c>
      <c r="W24" s="103"/>
      <c r="X24" s="103"/>
      <c r="Y24" s="103"/>
      <c r="Z24" s="103"/>
      <c r="AA24" s="103">
        <v>2</v>
      </c>
      <c r="AB24" s="103">
        <v>1</v>
      </c>
      <c r="AC24" s="103"/>
      <c r="AD24" s="103"/>
      <c r="AE24" s="103"/>
      <c r="AF24" s="103"/>
      <c r="AG24" s="103"/>
      <c r="AH24" s="103"/>
      <c r="AI24" s="131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312"/>
      <c r="IM24" s="312"/>
      <c r="IN24" s="312"/>
      <c r="IO24" s="312"/>
      <c r="IP24" s="312"/>
      <c r="IQ24" s="312"/>
      <c r="IR24" s="312"/>
      <c r="IS24" s="312"/>
      <c r="IT24" s="312"/>
      <c r="IU24" s="312"/>
      <c r="IV24" s="312"/>
    </row>
    <row r="25" spans="1:256" s="26" customFormat="1" ht="27" customHeight="1">
      <c r="A25" s="253" t="s">
        <v>79</v>
      </c>
      <c r="B25" s="254" t="s">
        <v>80</v>
      </c>
      <c r="C25" s="267"/>
      <c r="D25" s="268"/>
      <c r="E25" s="269"/>
      <c r="F25" s="270"/>
      <c r="G25" s="260">
        <f t="shared" si="1"/>
        <v>110</v>
      </c>
      <c r="H25" s="260">
        <v>99</v>
      </c>
      <c r="I25" s="260"/>
      <c r="J25" s="260"/>
      <c r="K25" s="260">
        <v>1</v>
      </c>
      <c r="L25" s="260">
        <v>1</v>
      </c>
      <c r="M25" s="103"/>
      <c r="N25" s="103"/>
      <c r="O25" s="103"/>
      <c r="P25" s="103"/>
      <c r="Q25" s="103">
        <v>1</v>
      </c>
      <c r="R25" s="103">
        <v>3</v>
      </c>
      <c r="S25" s="103"/>
      <c r="T25" s="103"/>
      <c r="U25" s="103">
        <v>2</v>
      </c>
      <c r="V25" s="103">
        <v>1</v>
      </c>
      <c r="W25" s="103">
        <v>2</v>
      </c>
      <c r="X25" s="103"/>
      <c r="Y25" s="103"/>
      <c r="Z25" s="295"/>
      <c r="AA25" s="103"/>
      <c r="AB25" s="103"/>
      <c r="AC25" s="103"/>
      <c r="AD25" s="103"/>
      <c r="AE25" s="103"/>
      <c r="AF25" s="103"/>
      <c r="AG25" s="103"/>
      <c r="AH25" s="103"/>
      <c r="AI25" s="131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312"/>
      <c r="IM25" s="312"/>
      <c r="IN25" s="312"/>
      <c r="IO25" s="312"/>
      <c r="IP25" s="312"/>
      <c r="IQ25" s="312"/>
      <c r="IR25" s="312"/>
      <c r="IS25" s="312"/>
      <c r="IT25" s="312"/>
      <c r="IU25" s="312"/>
      <c r="IV25" s="312"/>
    </row>
    <row r="26" spans="1:256" s="26" customFormat="1" ht="27" customHeight="1">
      <c r="A26" s="253" t="s">
        <v>81</v>
      </c>
      <c r="B26" s="254" t="s">
        <v>82</v>
      </c>
      <c r="C26" s="267"/>
      <c r="D26" s="268"/>
      <c r="E26" s="269"/>
      <c r="F26" s="270"/>
      <c r="G26" s="260">
        <f aca="true" t="shared" si="2" ref="G26:G60">SUM(H26:AI26)</f>
        <v>120</v>
      </c>
      <c r="H26" s="260">
        <v>80</v>
      </c>
      <c r="I26" s="260"/>
      <c r="J26" s="260"/>
      <c r="K26" s="260">
        <v>2</v>
      </c>
      <c r="L26" s="260">
        <v>2</v>
      </c>
      <c r="M26" s="103"/>
      <c r="N26" s="103">
        <v>2</v>
      </c>
      <c r="O26" s="103"/>
      <c r="P26" s="103"/>
      <c r="Q26" s="103">
        <v>1</v>
      </c>
      <c r="R26" s="103">
        <v>4</v>
      </c>
      <c r="S26" s="103"/>
      <c r="T26" s="103">
        <v>2</v>
      </c>
      <c r="U26" s="103">
        <v>4</v>
      </c>
      <c r="V26" s="103">
        <v>2</v>
      </c>
      <c r="W26" s="103">
        <v>3</v>
      </c>
      <c r="X26" s="103">
        <v>2</v>
      </c>
      <c r="Y26" s="103">
        <v>2</v>
      </c>
      <c r="Z26" s="103"/>
      <c r="AA26" s="103">
        <v>3</v>
      </c>
      <c r="AB26" s="103">
        <v>2</v>
      </c>
      <c r="AC26" s="103">
        <v>2</v>
      </c>
      <c r="AD26" s="103"/>
      <c r="AE26" s="103">
        <v>1</v>
      </c>
      <c r="AF26" s="103">
        <v>2</v>
      </c>
      <c r="AG26" s="103">
        <v>2</v>
      </c>
      <c r="AH26" s="103">
        <v>2</v>
      </c>
      <c r="AI26" s="131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312"/>
      <c r="IM26" s="312"/>
      <c r="IN26" s="312"/>
      <c r="IO26" s="312"/>
      <c r="IP26" s="312"/>
      <c r="IQ26" s="312"/>
      <c r="IR26" s="312"/>
      <c r="IS26" s="312"/>
      <c r="IT26" s="312"/>
      <c r="IU26" s="312"/>
      <c r="IV26" s="312"/>
    </row>
    <row r="27" spans="1:256" s="26" customFormat="1" ht="27" customHeight="1">
      <c r="A27" s="253" t="s">
        <v>83</v>
      </c>
      <c r="B27" s="254" t="s">
        <v>84</v>
      </c>
      <c r="C27" s="267"/>
      <c r="D27" s="268"/>
      <c r="E27" s="269"/>
      <c r="F27" s="270"/>
      <c r="G27" s="260">
        <f t="shared" si="2"/>
        <v>60</v>
      </c>
      <c r="H27" s="260">
        <v>54</v>
      </c>
      <c r="I27" s="260"/>
      <c r="J27" s="260"/>
      <c r="K27" s="260">
        <v>1</v>
      </c>
      <c r="L27" s="260"/>
      <c r="M27" s="103"/>
      <c r="N27" s="103">
        <v>1</v>
      </c>
      <c r="O27" s="103"/>
      <c r="P27" s="103"/>
      <c r="Q27" s="103"/>
      <c r="R27" s="103">
        <v>3</v>
      </c>
      <c r="S27" s="103"/>
      <c r="T27" s="103"/>
      <c r="U27" s="103"/>
      <c r="V27" s="103"/>
      <c r="W27" s="103"/>
      <c r="X27" s="103"/>
      <c r="Y27" s="103"/>
      <c r="Z27" s="103">
        <v>1</v>
      </c>
      <c r="AA27" s="103"/>
      <c r="AB27" s="103"/>
      <c r="AC27" s="103"/>
      <c r="AD27" s="103"/>
      <c r="AE27" s="103"/>
      <c r="AF27" s="103"/>
      <c r="AG27" s="103"/>
      <c r="AH27" s="103"/>
      <c r="AI27" s="131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312"/>
      <c r="IM27" s="312"/>
      <c r="IN27" s="312"/>
      <c r="IO27" s="312"/>
      <c r="IP27" s="312"/>
      <c r="IQ27" s="312"/>
      <c r="IR27" s="312"/>
      <c r="IS27" s="312"/>
      <c r="IT27" s="312"/>
      <c r="IU27" s="312"/>
      <c r="IV27" s="312"/>
    </row>
    <row r="28" spans="1:256" s="26" customFormat="1" ht="27" customHeight="1">
      <c r="A28" s="253" t="s">
        <v>85</v>
      </c>
      <c r="B28" s="271" t="s">
        <v>86</v>
      </c>
      <c r="C28" s="272"/>
      <c r="D28" s="273"/>
      <c r="E28" s="274"/>
      <c r="F28" s="275"/>
      <c r="G28" s="260">
        <f t="shared" si="2"/>
        <v>60</v>
      </c>
      <c r="H28" s="260">
        <v>46</v>
      </c>
      <c r="I28" s="296"/>
      <c r="J28" s="296"/>
      <c r="K28" s="260">
        <v>1</v>
      </c>
      <c r="L28" s="260">
        <v>2</v>
      </c>
      <c r="M28" s="103"/>
      <c r="N28" s="297"/>
      <c r="O28" s="103"/>
      <c r="P28" s="103"/>
      <c r="Q28" s="297"/>
      <c r="R28" s="297"/>
      <c r="S28" s="297"/>
      <c r="T28" s="103"/>
      <c r="U28" s="297"/>
      <c r="V28" s="103">
        <v>2</v>
      </c>
      <c r="W28" s="103">
        <v>2</v>
      </c>
      <c r="X28" s="103"/>
      <c r="Y28" s="103">
        <v>2</v>
      </c>
      <c r="Z28" s="297"/>
      <c r="AA28" s="103">
        <v>2</v>
      </c>
      <c r="AB28" s="103">
        <v>1</v>
      </c>
      <c r="AC28" s="297"/>
      <c r="AD28" s="103"/>
      <c r="AE28" s="103"/>
      <c r="AF28" s="103">
        <v>1</v>
      </c>
      <c r="AG28" s="103"/>
      <c r="AH28" s="103">
        <v>1</v>
      </c>
      <c r="AI28" s="30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312"/>
      <c r="IM28" s="312"/>
      <c r="IN28" s="312"/>
      <c r="IO28" s="312"/>
      <c r="IP28" s="312"/>
      <c r="IQ28" s="312"/>
      <c r="IR28" s="312"/>
      <c r="IS28" s="312"/>
      <c r="IT28" s="312"/>
      <c r="IU28" s="312"/>
      <c r="IV28" s="312"/>
    </row>
    <row r="29" spans="1:256" s="26" customFormat="1" ht="27" customHeight="1">
      <c r="A29" s="253" t="s">
        <v>59</v>
      </c>
      <c r="B29" s="254" t="s">
        <v>60</v>
      </c>
      <c r="C29" s="276" t="s">
        <v>68</v>
      </c>
      <c r="D29" s="256" t="s">
        <v>87</v>
      </c>
      <c r="E29" s="265" t="s">
        <v>70</v>
      </c>
      <c r="F29" s="266"/>
      <c r="G29" s="260">
        <f t="shared" si="2"/>
        <v>25</v>
      </c>
      <c r="H29" s="260">
        <v>24</v>
      </c>
      <c r="I29" s="244"/>
      <c r="J29" s="244"/>
      <c r="K29" s="260"/>
      <c r="L29" s="260"/>
      <c r="M29" s="103"/>
      <c r="N29" s="103"/>
      <c r="O29" s="103"/>
      <c r="P29" s="103"/>
      <c r="Q29" s="103"/>
      <c r="R29" s="103">
        <v>1</v>
      </c>
      <c r="S29" s="103"/>
      <c r="T29" s="103"/>
      <c r="U29" s="103"/>
      <c r="V29" s="103"/>
      <c r="W29" s="103"/>
      <c r="X29" s="103"/>
      <c r="Y29" s="103"/>
      <c r="Z29" s="297"/>
      <c r="AA29" s="103"/>
      <c r="AB29" s="103"/>
      <c r="AC29" s="103"/>
      <c r="AD29" s="103"/>
      <c r="AE29" s="103"/>
      <c r="AF29" s="103"/>
      <c r="AG29" s="154"/>
      <c r="AH29" s="154"/>
      <c r="AI29" s="164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312"/>
      <c r="IM29" s="312"/>
      <c r="IN29" s="312"/>
      <c r="IO29" s="312"/>
      <c r="IP29" s="312"/>
      <c r="IQ29" s="312"/>
      <c r="IR29" s="312"/>
      <c r="IS29" s="312"/>
      <c r="IT29" s="312"/>
      <c r="IU29" s="312"/>
      <c r="IV29" s="312"/>
    </row>
    <row r="30" spans="1:256" s="26" customFormat="1" ht="27" customHeight="1">
      <c r="A30" s="253" t="s">
        <v>61</v>
      </c>
      <c r="B30" s="254" t="s">
        <v>62</v>
      </c>
      <c r="C30" s="276"/>
      <c r="D30" s="256"/>
      <c r="E30" s="269"/>
      <c r="F30" s="270"/>
      <c r="G30" s="260">
        <f t="shared" si="2"/>
        <v>15</v>
      </c>
      <c r="H30" s="260">
        <v>13</v>
      </c>
      <c r="I30" s="298"/>
      <c r="J30" s="298"/>
      <c r="K30" s="260"/>
      <c r="L30" s="260"/>
      <c r="M30" s="103">
        <v>2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297"/>
      <c r="AA30" s="103"/>
      <c r="AB30" s="103"/>
      <c r="AC30" s="103"/>
      <c r="AD30" s="103"/>
      <c r="AE30" s="103"/>
      <c r="AF30" s="103"/>
      <c r="AG30" s="300"/>
      <c r="AH30" s="300"/>
      <c r="AI30" s="310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312"/>
      <c r="IM30" s="312"/>
      <c r="IN30" s="312"/>
      <c r="IO30" s="312"/>
      <c r="IP30" s="312"/>
      <c r="IQ30" s="312"/>
      <c r="IR30" s="312"/>
      <c r="IS30" s="312"/>
      <c r="IT30" s="312"/>
      <c r="IU30" s="312"/>
      <c r="IV30" s="312"/>
    </row>
    <row r="31" spans="1:256" s="26" customFormat="1" ht="27" customHeight="1">
      <c r="A31" s="253" t="s">
        <v>49</v>
      </c>
      <c r="B31" s="254" t="s">
        <v>50</v>
      </c>
      <c r="C31" s="276"/>
      <c r="D31" s="256"/>
      <c r="E31" s="269"/>
      <c r="F31" s="270"/>
      <c r="G31" s="260">
        <f t="shared" si="2"/>
        <v>35</v>
      </c>
      <c r="H31" s="260">
        <v>32</v>
      </c>
      <c r="I31" s="260"/>
      <c r="J31" s="260"/>
      <c r="K31" s="260">
        <v>1</v>
      </c>
      <c r="L31" s="260"/>
      <c r="M31" s="103"/>
      <c r="N31" s="103"/>
      <c r="O31" s="103"/>
      <c r="P31" s="103"/>
      <c r="Q31" s="103"/>
      <c r="R31" s="103"/>
      <c r="S31" s="103"/>
      <c r="T31" s="103"/>
      <c r="U31" s="103">
        <v>1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>
        <v>1</v>
      </c>
      <c r="AH31" s="103"/>
      <c r="AI31" s="131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312"/>
      <c r="IM31" s="312"/>
      <c r="IN31" s="312"/>
      <c r="IO31" s="312"/>
      <c r="IP31" s="312"/>
      <c r="IQ31" s="312"/>
      <c r="IR31" s="312"/>
      <c r="IS31" s="312"/>
      <c r="IT31" s="312"/>
      <c r="IU31" s="312"/>
      <c r="IV31" s="312"/>
    </row>
    <row r="32" spans="1:256" s="26" customFormat="1" ht="27" customHeight="1">
      <c r="A32" s="253" t="s">
        <v>51</v>
      </c>
      <c r="B32" s="254" t="s">
        <v>52</v>
      </c>
      <c r="C32" s="276"/>
      <c r="D32" s="256" t="s">
        <v>87</v>
      </c>
      <c r="E32" s="269"/>
      <c r="F32" s="270"/>
      <c r="G32" s="260">
        <f t="shared" si="2"/>
        <v>45</v>
      </c>
      <c r="H32" s="260">
        <v>31</v>
      </c>
      <c r="I32" s="260"/>
      <c r="J32" s="260"/>
      <c r="K32" s="260">
        <v>1</v>
      </c>
      <c r="L32" s="260"/>
      <c r="M32" s="103">
        <v>2</v>
      </c>
      <c r="N32" s="103"/>
      <c r="O32" s="103">
        <v>2</v>
      </c>
      <c r="P32" s="103"/>
      <c r="Q32" s="103"/>
      <c r="R32" s="103">
        <v>3</v>
      </c>
      <c r="S32" s="103"/>
      <c r="T32" s="103"/>
      <c r="U32" s="103"/>
      <c r="V32" s="103">
        <v>2</v>
      </c>
      <c r="W32" s="103"/>
      <c r="X32" s="103"/>
      <c r="Y32" s="103"/>
      <c r="Z32" s="103"/>
      <c r="AA32" s="103"/>
      <c r="AB32" s="103"/>
      <c r="AC32" s="103">
        <v>1</v>
      </c>
      <c r="AD32" s="103"/>
      <c r="AE32" s="103"/>
      <c r="AF32" s="103"/>
      <c r="AG32" s="103">
        <v>2</v>
      </c>
      <c r="AH32" s="103">
        <v>1</v>
      </c>
      <c r="AI32" s="131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312"/>
      <c r="IM32" s="312"/>
      <c r="IN32" s="312"/>
      <c r="IO32" s="312"/>
      <c r="IP32" s="312"/>
      <c r="IQ32" s="312"/>
      <c r="IR32" s="312"/>
      <c r="IS32" s="312"/>
      <c r="IT32" s="312"/>
      <c r="IU32" s="312"/>
      <c r="IV32" s="312"/>
    </row>
    <row r="33" spans="1:256" s="26" customFormat="1" ht="27" customHeight="1">
      <c r="A33" s="253" t="s">
        <v>53</v>
      </c>
      <c r="B33" s="254" t="s">
        <v>54</v>
      </c>
      <c r="C33" s="276"/>
      <c r="D33" s="256"/>
      <c r="E33" s="269"/>
      <c r="F33" s="270"/>
      <c r="G33" s="260">
        <f t="shared" si="2"/>
        <v>10</v>
      </c>
      <c r="H33" s="260">
        <v>10</v>
      </c>
      <c r="I33" s="260"/>
      <c r="J33" s="260"/>
      <c r="K33" s="260"/>
      <c r="L33" s="260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31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312"/>
      <c r="IM33" s="312"/>
      <c r="IN33" s="312"/>
      <c r="IO33" s="312"/>
      <c r="IP33" s="312"/>
      <c r="IQ33" s="312"/>
      <c r="IR33" s="312"/>
      <c r="IS33" s="312"/>
      <c r="IT33" s="312"/>
      <c r="IU33" s="312"/>
      <c r="IV33" s="312"/>
    </row>
    <row r="34" spans="1:256" s="26" customFormat="1" ht="27" customHeight="1">
      <c r="A34" s="261" t="s">
        <v>57</v>
      </c>
      <c r="B34" s="254" t="s">
        <v>58</v>
      </c>
      <c r="C34" s="276"/>
      <c r="D34" s="256"/>
      <c r="E34" s="269"/>
      <c r="F34" s="270"/>
      <c r="G34" s="260">
        <f t="shared" si="2"/>
        <v>40</v>
      </c>
      <c r="H34" s="260">
        <v>37</v>
      </c>
      <c r="I34" s="260"/>
      <c r="J34" s="260"/>
      <c r="K34" s="260"/>
      <c r="L34" s="260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v>1</v>
      </c>
      <c r="AA34" s="103"/>
      <c r="AB34" s="103"/>
      <c r="AC34" s="103"/>
      <c r="AD34" s="103"/>
      <c r="AE34" s="103"/>
      <c r="AF34" s="103">
        <v>2</v>
      </c>
      <c r="AG34" s="103"/>
      <c r="AH34" s="103"/>
      <c r="AI34" s="131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312"/>
      <c r="IM34" s="312"/>
      <c r="IN34" s="312"/>
      <c r="IO34" s="312"/>
      <c r="IP34" s="312"/>
      <c r="IQ34" s="312"/>
      <c r="IR34" s="312"/>
      <c r="IS34" s="312"/>
      <c r="IT34" s="312"/>
      <c r="IU34" s="312"/>
      <c r="IV34" s="312"/>
    </row>
    <row r="35" spans="1:256" s="26" customFormat="1" ht="27" customHeight="1">
      <c r="A35" s="253" t="s">
        <v>45</v>
      </c>
      <c r="B35" s="254" t="s">
        <v>46</v>
      </c>
      <c r="C35" s="276"/>
      <c r="D35" s="256"/>
      <c r="E35" s="269"/>
      <c r="F35" s="270"/>
      <c r="G35" s="260">
        <f t="shared" si="2"/>
        <v>60</v>
      </c>
      <c r="H35" s="260">
        <v>60</v>
      </c>
      <c r="I35" s="260"/>
      <c r="J35" s="260"/>
      <c r="K35" s="260"/>
      <c r="L35" s="260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31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312"/>
      <c r="IM35" s="312"/>
      <c r="IN35" s="312"/>
      <c r="IO35" s="312"/>
      <c r="IP35" s="312"/>
      <c r="IQ35" s="312"/>
      <c r="IR35" s="312"/>
      <c r="IS35" s="312"/>
      <c r="IT35" s="312"/>
      <c r="IU35" s="312"/>
      <c r="IV35" s="312"/>
    </row>
    <row r="36" spans="1:256" s="26" customFormat="1" ht="27" customHeight="1">
      <c r="A36" s="253" t="s">
        <v>47</v>
      </c>
      <c r="B36" s="254" t="s">
        <v>48</v>
      </c>
      <c r="C36" s="276"/>
      <c r="D36" s="256"/>
      <c r="E36" s="269"/>
      <c r="F36" s="270"/>
      <c r="G36" s="260">
        <f t="shared" si="2"/>
        <v>70</v>
      </c>
      <c r="H36" s="260">
        <v>70</v>
      </c>
      <c r="I36" s="260"/>
      <c r="J36" s="260"/>
      <c r="K36" s="260"/>
      <c r="L36" s="260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31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312"/>
      <c r="IM36" s="312"/>
      <c r="IN36" s="312"/>
      <c r="IO36" s="312"/>
      <c r="IP36" s="312"/>
      <c r="IQ36" s="312"/>
      <c r="IR36" s="312"/>
      <c r="IS36" s="312"/>
      <c r="IT36" s="312"/>
      <c r="IU36" s="312"/>
      <c r="IV36" s="312"/>
    </row>
    <row r="37" spans="1:256" s="26" customFormat="1" ht="27" customHeight="1">
      <c r="A37" s="253" t="s">
        <v>41</v>
      </c>
      <c r="B37" s="254" t="s">
        <v>42</v>
      </c>
      <c r="C37" s="276"/>
      <c r="D37" s="256"/>
      <c r="E37" s="269"/>
      <c r="F37" s="270"/>
      <c r="G37" s="260">
        <f t="shared" si="2"/>
        <v>55</v>
      </c>
      <c r="H37" s="260">
        <v>55</v>
      </c>
      <c r="I37" s="260"/>
      <c r="J37" s="260"/>
      <c r="K37" s="260"/>
      <c r="L37" s="260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31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312"/>
      <c r="IM37" s="312"/>
      <c r="IN37" s="312"/>
      <c r="IO37" s="312"/>
      <c r="IP37" s="312"/>
      <c r="IQ37" s="312"/>
      <c r="IR37" s="312"/>
      <c r="IS37" s="312"/>
      <c r="IT37" s="312"/>
      <c r="IU37" s="312"/>
      <c r="IV37" s="312"/>
    </row>
    <row r="38" spans="1:256" s="26" customFormat="1" ht="27" customHeight="1">
      <c r="A38" s="253" t="s">
        <v>43</v>
      </c>
      <c r="B38" s="254" t="s">
        <v>44</v>
      </c>
      <c r="C38" s="276"/>
      <c r="D38" s="256"/>
      <c r="E38" s="269"/>
      <c r="F38" s="270"/>
      <c r="G38" s="260">
        <f t="shared" si="2"/>
        <v>66</v>
      </c>
      <c r="H38" s="260">
        <v>64</v>
      </c>
      <c r="I38" s="260"/>
      <c r="J38" s="260"/>
      <c r="K38" s="223"/>
      <c r="L38" s="260"/>
      <c r="M38" s="103"/>
      <c r="N38" s="103"/>
      <c r="O38" s="103"/>
      <c r="P38" s="103"/>
      <c r="Q38" s="103"/>
      <c r="R38" s="103"/>
      <c r="S38" s="103"/>
      <c r="T38" s="103">
        <v>2</v>
      </c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31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312"/>
      <c r="IM38" s="312"/>
      <c r="IN38" s="312"/>
      <c r="IO38" s="312"/>
      <c r="IP38" s="312"/>
      <c r="IQ38" s="312"/>
      <c r="IR38" s="312"/>
      <c r="IS38" s="312"/>
      <c r="IT38" s="312"/>
      <c r="IU38" s="312"/>
      <c r="IV38" s="312"/>
    </row>
    <row r="39" spans="1:256" s="26" customFormat="1" ht="27" customHeight="1">
      <c r="A39" s="253" t="s">
        <v>55</v>
      </c>
      <c r="B39" s="254" t="s">
        <v>56</v>
      </c>
      <c r="C39" s="276"/>
      <c r="D39" s="256"/>
      <c r="E39" s="269"/>
      <c r="F39" s="270"/>
      <c r="G39" s="260">
        <f t="shared" si="2"/>
        <v>75</v>
      </c>
      <c r="H39" s="260">
        <v>75</v>
      </c>
      <c r="I39" s="244"/>
      <c r="J39" s="244"/>
      <c r="K39" s="260"/>
      <c r="L39" s="244"/>
      <c r="M39" s="154"/>
      <c r="N39" s="299"/>
      <c r="O39" s="154"/>
      <c r="P39" s="154"/>
      <c r="Q39" s="299"/>
      <c r="R39" s="154"/>
      <c r="S39" s="154"/>
      <c r="T39" s="154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31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312"/>
      <c r="IM39" s="312"/>
      <c r="IN39" s="312"/>
      <c r="IO39" s="312"/>
      <c r="IP39" s="312"/>
      <c r="IQ39" s="312"/>
      <c r="IR39" s="312"/>
      <c r="IS39" s="312"/>
      <c r="IT39" s="312"/>
      <c r="IU39" s="312"/>
      <c r="IV39" s="312"/>
    </row>
    <row r="40" spans="1:256" s="26" customFormat="1" ht="27" customHeight="1">
      <c r="A40" s="253" t="s">
        <v>88</v>
      </c>
      <c r="B40" s="254" t="s">
        <v>89</v>
      </c>
      <c r="C40" s="276"/>
      <c r="D40" s="268" t="s">
        <v>90</v>
      </c>
      <c r="E40" s="269"/>
      <c r="F40" s="270"/>
      <c r="G40" s="260">
        <f t="shared" si="2"/>
        <v>55</v>
      </c>
      <c r="H40" s="260">
        <v>29</v>
      </c>
      <c r="I40" s="260"/>
      <c r="J40" s="260"/>
      <c r="K40" s="260">
        <v>2</v>
      </c>
      <c r="L40" s="260">
        <v>2</v>
      </c>
      <c r="M40" s="103"/>
      <c r="N40" s="103">
        <v>1</v>
      </c>
      <c r="O40" s="103"/>
      <c r="P40" s="103"/>
      <c r="Q40" s="103"/>
      <c r="R40" s="103">
        <v>5</v>
      </c>
      <c r="S40" s="103">
        <v>4</v>
      </c>
      <c r="T40" s="103"/>
      <c r="U40" s="103">
        <v>2</v>
      </c>
      <c r="V40" s="103">
        <v>1</v>
      </c>
      <c r="W40" s="103">
        <v>2</v>
      </c>
      <c r="X40" s="103">
        <v>2</v>
      </c>
      <c r="Y40" s="103">
        <v>2</v>
      </c>
      <c r="Z40" s="103"/>
      <c r="AA40" s="103"/>
      <c r="AB40" s="103"/>
      <c r="AC40" s="103">
        <v>2</v>
      </c>
      <c r="AD40" s="103">
        <v>1</v>
      </c>
      <c r="AE40" s="103"/>
      <c r="AF40" s="103"/>
      <c r="AG40" s="103"/>
      <c r="AH40" s="103"/>
      <c r="AI40" s="131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312"/>
      <c r="IM40" s="312"/>
      <c r="IN40" s="312"/>
      <c r="IO40" s="312"/>
      <c r="IP40" s="312"/>
      <c r="IQ40" s="312"/>
      <c r="IR40" s="312"/>
      <c r="IS40" s="312"/>
      <c r="IT40" s="312"/>
      <c r="IU40" s="312"/>
      <c r="IV40" s="312"/>
    </row>
    <row r="41" spans="1:256" s="26" customFormat="1" ht="27" customHeight="1">
      <c r="A41" s="253" t="s">
        <v>63</v>
      </c>
      <c r="B41" s="254" t="s">
        <v>64</v>
      </c>
      <c r="C41" s="276"/>
      <c r="D41" s="273"/>
      <c r="E41" s="274"/>
      <c r="F41" s="275"/>
      <c r="G41" s="260">
        <f t="shared" si="2"/>
        <v>70</v>
      </c>
      <c r="H41" s="260">
        <v>54</v>
      </c>
      <c r="I41" s="260"/>
      <c r="J41" s="260"/>
      <c r="K41" s="260"/>
      <c r="L41" s="260">
        <v>2</v>
      </c>
      <c r="M41" s="103"/>
      <c r="N41" s="103"/>
      <c r="O41" s="103"/>
      <c r="P41" s="103"/>
      <c r="Q41" s="103"/>
      <c r="R41" s="103">
        <v>5</v>
      </c>
      <c r="S41" s="103"/>
      <c r="T41" s="103"/>
      <c r="U41" s="103">
        <v>2</v>
      </c>
      <c r="V41" s="103"/>
      <c r="W41" s="103">
        <v>2</v>
      </c>
      <c r="X41" s="103"/>
      <c r="Y41" s="103">
        <v>2</v>
      </c>
      <c r="Z41" s="103">
        <v>1</v>
      </c>
      <c r="AA41" s="103"/>
      <c r="AB41" s="103"/>
      <c r="AC41" s="103"/>
      <c r="AD41" s="103"/>
      <c r="AE41" s="103"/>
      <c r="AF41" s="103"/>
      <c r="AG41" s="103">
        <v>2</v>
      </c>
      <c r="AH41" s="103"/>
      <c r="AI41" s="131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312"/>
      <c r="IM41" s="312"/>
      <c r="IN41" s="312"/>
      <c r="IO41" s="312"/>
      <c r="IP41" s="312"/>
      <c r="IQ41" s="312"/>
      <c r="IR41" s="312"/>
      <c r="IS41" s="312"/>
      <c r="IT41" s="312"/>
      <c r="IU41" s="312"/>
      <c r="IV41" s="312"/>
    </row>
    <row r="42" spans="1:256" s="26" customFormat="1" ht="27" customHeight="1">
      <c r="A42" s="253" t="s">
        <v>91</v>
      </c>
      <c r="B42" s="254" t="s">
        <v>92</v>
      </c>
      <c r="C42" s="277" t="s">
        <v>93</v>
      </c>
      <c r="D42" s="264" t="s">
        <v>94</v>
      </c>
      <c r="E42" s="265" t="s">
        <v>40</v>
      </c>
      <c r="F42" s="278">
        <f>SUM(G42:G44)</f>
        <v>60</v>
      </c>
      <c r="G42" s="260">
        <f t="shared" si="2"/>
        <v>20</v>
      </c>
      <c r="H42" s="260">
        <v>20</v>
      </c>
      <c r="I42" s="260"/>
      <c r="J42" s="260"/>
      <c r="K42" s="260"/>
      <c r="L42" s="260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31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312"/>
      <c r="IM42" s="312"/>
      <c r="IN42" s="312"/>
      <c r="IO42" s="312"/>
      <c r="IP42" s="312"/>
      <c r="IQ42" s="312"/>
      <c r="IR42" s="312"/>
      <c r="IS42" s="312"/>
      <c r="IT42" s="312"/>
      <c r="IU42" s="312"/>
      <c r="IV42" s="312"/>
    </row>
    <row r="43" spans="1:256" s="26" customFormat="1" ht="27" customHeight="1">
      <c r="A43" s="253" t="s">
        <v>95</v>
      </c>
      <c r="B43" s="254" t="s">
        <v>96</v>
      </c>
      <c r="C43" s="279"/>
      <c r="D43" s="268"/>
      <c r="E43" s="269"/>
      <c r="F43" s="280"/>
      <c r="G43" s="260">
        <f t="shared" si="2"/>
        <v>30</v>
      </c>
      <c r="H43" s="260">
        <v>30</v>
      </c>
      <c r="I43" s="260"/>
      <c r="J43" s="260"/>
      <c r="K43" s="260"/>
      <c r="L43" s="260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31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312"/>
      <c r="IM43" s="312"/>
      <c r="IN43" s="312"/>
      <c r="IO43" s="312"/>
      <c r="IP43" s="312"/>
      <c r="IQ43" s="312"/>
      <c r="IR43" s="312"/>
      <c r="IS43" s="312"/>
      <c r="IT43" s="312"/>
      <c r="IU43" s="312"/>
      <c r="IV43" s="312"/>
    </row>
    <row r="44" spans="1:256" s="26" customFormat="1" ht="27" customHeight="1">
      <c r="A44" s="253" t="s">
        <v>97</v>
      </c>
      <c r="B44" s="254" t="s">
        <v>98</v>
      </c>
      <c r="C44" s="279"/>
      <c r="D44" s="273"/>
      <c r="E44" s="274"/>
      <c r="F44" s="280"/>
      <c r="G44" s="260">
        <f t="shared" si="2"/>
        <v>10</v>
      </c>
      <c r="H44" s="260">
        <v>10</v>
      </c>
      <c r="I44" s="260"/>
      <c r="J44" s="260"/>
      <c r="K44" s="260"/>
      <c r="L44" s="260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31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312"/>
      <c r="IM44" s="312"/>
      <c r="IN44" s="312"/>
      <c r="IO44" s="312"/>
      <c r="IP44" s="312"/>
      <c r="IQ44" s="312"/>
      <c r="IR44" s="312"/>
      <c r="IS44" s="312"/>
      <c r="IT44" s="312"/>
      <c r="IU44" s="312"/>
      <c r="IV44" s="312"/>
    </row>
    <row r="45" spans="1:256" s="26" customFormat="1" ht="27" customHeight="1">
      <c r="A45" s="253" t="s">
        <v>91</v>
      </c>
      <c r="B45" s="254" t="s">
        <v>92</v>
      </c>
      <c r="C45" s="276" t="s">
        <v>99</v>
      </c>
      <c r="D45" s="256" t="s">
        <v>94</v>
      </c>
      <c r="E45" s="265" t="s">
        <v>70</v>
      </c>
      <c r="F45" s="281">
        <f>SUM(G45:G54)</f>
        <v>736</v>
      </c>
      <c r="G45" s="260">
        <f t="shared" si="2"/>
        <v>40</v>
      </c>
      <c r="H45" s="260">
        <v>34</v>
      </c>
      <c r="I45" s="260"/>
      <c r="J45" s="260"/>
      <c r="K45" s="260">
        <v>2</v>
      </c>
      <c r="L45" s="260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>
        <v>2</v>
      </c>
      <c r="X45" s="103"/>
      <c r="Y45" s="103"/>
      <c r="Z45" s="103"/>
      <c r="AA45" s="103"/>
      <c r="AB45" s="103"/>
      <c r="AC45" s="103"/>
      <c r="AD45" s="103"/>
      <c r="AE45" s="103"/>
      <c r="AF45" s="103"/>
      <c r="AG45" s="103">
        <v>2</v>
      </c>
      <c r="AH45" s="103"/>
      <c r="AI45" s="131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312"/>
      <c r="IM45" s="312"/>
      <c r="IN45" s="312"/>
      <c r="IO45" s="312"/>
      <c r="IP45" s="312"/>
      <c r="IQ45" s="312"/>
      <c r="IR45" s="312"/>
      <c r="IS45" s="312"/>
      <c r="IT45" s="312"/>
      <c r="IU45" s="312"/>
      <c r="IV45" s="312"/>
    </row>
    <row r="46" spans="1:256" s="26" customFormat="1" ht="27" customHeight="1">
      <c r="A46" s="253" t="s">
        <v>95</v>
      </c>
      <c r="B46" s="254" t="s">
        <v>96</v>
      </c>
      <c r="C46" s="276"/>
      <c r="D46" s="256"/>
      <c r="E46" s="269"/>
      <c r="F46" s="281"/>
      <c r="G46" s="260">
        <f t="shared" si="2"/>
        <v>131</v>
      </c>
      <c r="H46" s="260">
        <v>103</v>
      </c>
      <c r="I46" s="260"/>
      <c r="J46" s="260"/>
      <c r="K46" s="260">
        <v>2</v>
      </c>
      <c r="L46" s="260">
        <v>2</v>
      </c>
      <c r="M46" s="103"/>
      <c r="N46" s="103"/>
      <c r="O46" s="103">
        <v>1</v>
      </c>
      <c r="P46" s="103"/>
      <c r="Q46" s="103"/>
      <c r="R46" s="103">
        <v>5</v>
      </c>
      <c r="S46" s="103">
        <v>5</v>
      </c>
      <c r="T46" s="103"/>
      <c r="U46" s="103"/>
      <c r="V46" s="103"/>
      <c r="W46" s="103">
        <v>2</v>
      </c>
      <c r="X46" s="103"/>
      <c r="Y46" s="103">
        <v>2</v>
      </c>
      <c r="Z46" s="103">
        <v>2</v>
      </c>
      <c r="AA46" s="103">
        <v>2</v>
      </c>
      <c r="AB46" s="103">
        <v>2</v>
      </c>
      <c r="AC46" s="103">
        <v>1</v>
      </c>
      <c r="AD46" s="103"/>
      <c r="AE46" s="103"/>
      <c r="AF46" s="103"/>
      <c r="AG46" s="103">
        <v>2</v>
      </c>
      <c r="AH46" s="103"/>
      <c r="AI46" s="131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312"/>
      <c r="IM46" s="312"/>
      <c r="IN46" s="312"/>
      <c r="IO46" s="312"/>
      <c r="IP46" s="312"/>
      <c r="IQ46" s="312"/>
      <c r="IR46" s="312"/>
      <c r="IS46" s="312"/>
      <c r="IT46" s="312"/>
      <c r="IU46" s="312"/>
      <c r="IV46" s="312"/>
    </row>
    <row r="47" spans="1:256" s="26" customFormat="1" ht="27" customHeight="1">
      <c r="A47" s="253" t="s">
        <v>97</v>
      </c>
      <c r="B47" s="254" t="s">
        <v>98</v>
      </c>
      <c r="C47" s="276"/>
      <c r="D47" s="256"/>
      <c r="E47" s="269"/>
      <c r="F47" s="281"/>
      <c r="G47" s="260">
        <f t="shared" si="2"/>
        <v>90</v>
      </c>
      <c r="H47" s="260">
        <v>77</v>
      </c>
      <c r="I47" s="260"/>
      <c r="J47" s="260"/>
      <c r="K47" s="260">
        <v>1</v>
      </c>
      <c r="L47" s="260"/>
      <c r="M47" s="103"/>
      <c r="N47" s="103"/>
      <c r="O47" s="103"/>
      <c r="P47" s="103"/>
      <c r="Q47" s="103"/>
      <c r="R47" s="103"/>
      <c r="S47" s="103">
        <v>4</v>
      </c>
      <c r="T47" s="103">
        <v>1</v>
      </c>
      <c r="U47" s="103"/>
      <c r="V47" s="103">
        <v>1</v>
      </c>
      <c r="W47" s="103">
        <v>2</v>
      </c>
      <c r="X47" s="103">
        <v>1</v>
      </c>
      <c r="Y47" s="103"/>
      <c r="Z47" s="103"/>
      <c r="AA47" s="103"/>
      <c r="AB47" s="103"/>
      <c r="AC47" s="103"/>
      <c r="AD47" s="103"/>
      <c r="AE47" s="103"/>
      <c r="AF47" s="103">
        <v>1</v>
      </c>
      <c r="AG47" s="103">
        <v>2</v>
      </c>
      <c r="AH47" s="103"/>
      <c r="AI47" s="131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312"/>
      <c r="IM47" s="312"/>
      <c r="IN47" s="312"/>
      <c r="IO47" s="312"/>
      <c r="IP47" s="312"/>
      <c r="IQ47" s="312"/>
      <c r="IR47" s="312"/>
      <c r="IS47" s="312"/>
      <c r="IT47" s="312"/>
      <c r="IU47" s="312"/>
      <c r="IV47" s="312"/>
    </row>
    <row r="48" spans="1:256" s="26" customFormat="1" ht="27" customHeight="1">
      <c r="A48" s="253" t="s">
        <v>100</v>
      </c>
      <c r="B48" s="254" t="s">
        <v>101</v>
      </c>
      <c r="C48" s="276"/>
      <c r="D48" s="256" t="s">
        <v>102</v>
      </c>
      <c r="E48" s="269"/>
      <c r="F48" s="281"/>
      <c r="G48" s="260">
        <f t="shared" si="2"/>
        <v>40</v>
      </c>
      <c r="H48" s="260">
        <v>31</v>
      </c>
      <c r="I48" s="260"/>
      <c r="J48" s="260">
        <v>2</v>
      </c>
      <c r="K48" s="260">
        <v>2</v>
      </c>
      <c r="L48" s="260"/>
      <c r="M48" s="103"/>
      <c r="N48" s="103"/>
      <c r="O48" s="103">
        <v>2</v>
      </c>
      <c r="P48" s="103"/>
      <c r="Q48" s="103"/>
      <c r="R48" s="103"/>
      <c r="S48" s="103"/>
      <c r="T48" s="103"/>
      <c r="U48" s="103"/>
      <c r="V48" s="103"/>
      <c r="W48" s="103">
        <v>2</v>
      </c>
      <c r="X48" s="103"/>
      <c r="Y48" s="103"/>
      <c r="Z48" s="103"/>
      <c r="AA48" s="103"/>
      <c r="AB48" s="103"/>
      <c r="AC48" s="103"/>
      <c r="AD48" s="103">
        <v>1</v>
      </c>
      <c r="AE48" s="103"/>
      <c r="AF48" s="103"/>
      <c r="AG48" s="103"/>
      <c r="AH48" s="103"/>
      <c r="AI48" s="131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312"/>
      <c r="IM48" s="312"/>
      <c r="IN48" s="312"/>
      <c r="IO48" s="312"/>
      <c r="IP48" s="312"/>
      <c r="IQ48" s="312"/>
      <c r="IR48" s="312"/>
      <c r="IS48" s="312"/>
      <c r="IT48" s="312"/>
      <c r="IU48" s="312"/>
      <c r="IV48" s="312"/>
    </row>
    <row r="49" spans="1:256" s="26" customFormat="1" ht="27" customHeight="1">
      <c r="A49" s="253" t="s">
        <v>103</v>
      </c>
      <c r="B49" s="254" t="s">
        <v>104</v>
      </c>
      <c r="C49" s="276"/>
      <c r="D49" s="256"/>
      <c r="E49" s="269"/>
      <c r="F49" s="281"/>
      <c r="G49" s="260">
        <f t="shared" si="2"/>
        <v>110</v>
      </c>
      <c r="H49" s="260">
        <v>80</v>
      </c>
      <c r="I49" s="260"/>
      <c r="J49" s="260"/>
      <c r="K49" s="260"/>
      <c r="L49" s="260">
        <v>2</v>
      </c>
      <c r="M49" s="103"/>
      <c r="N49" s="103"/>
      <c r="O49" s="103"/>
      <c r="P49" s="103">
        <v>2</v>
      </c>
      <c r="Q49" s="103"/>
      <c r="R49" s="103">
        <v>5</v>
      </c>
      <c r="S49" s="103">
        <v>5</v>
      </c>
      <c r="T49" s="103"/>
      <c r="U49" s="103">
        <v>2</v>
      </c>
      <c r="V49" s="103"/>
      <c r="W49" s="103"/>
      <c r="X49" s="103">
        <v>2</v>
      </c>
      <c r="Y49" s="103"/>
      <c r="Z49" s="103">
        <v>2</v>
      </c>
      <c r="AA49" s="103">
        <v>2</v>
      </c>
      <c r="AB49" s="103">
        <v>2</v>
      </c>
      <c r="AC49" s="103">
        <v>2</v>
      </c>
      <c r="AD49" s="103"/>
      <c r="AE49" s="103"/>
      <c r="AF49" s="103">
        <v>2</v>
      </c>
      <c r="AG49" s="103">
        <v>2</v>
      </c>
      <c r="AH49" s="103"/>
      <c r="AI49" s="131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312"/>
      <c r="IM49" s="312"/>
      <c r="IN49" s="312"/>
      <c r="IO49" s="312"/>
      <c r="IP49" s="312"/>
      <c r="IQ49" s="312"/>
      <c r="IR49" s="312"/>
      <c r="IS49" s="312"/>
      <c r="IT49" s="312"/>
      <c r="IU49" s="312"/>
      <c r="IV49" s="312"/>
    </row>
    <row r="50" spans="1:256" s="26" customFormat="1" ht="27" customHeight="1">
      <c r="A50" s="253" t="s">
        <v>105</v>
      </c>
      <c r="B50" s="254" t="s">
        <v>106</v>
      </c>
      <c r="C50" s="276"/>
      <c r="D50" s="262" t="s">
        <v>107</v>
      </c>
      <c r="E50" s="274"/>
      <c r="F50" s="281"/>
      <c r="G50" s="260">
        <f t="shared" si="2"/>
        <v>55</v>
      </c>
      <c r="H50" s="260">
        <v>44</v>
      </c>
      <c r="I50" s="260"/>
      <c r="J50" s="260"/>
      <c r="K50" s="260">
        <v>2</v>
      </c>
      <c r="L50" s="260">
        <v>2</v>
      </c>
      <c r="M50" s="103"/>
      <c r="N50" s="103"/>
      <c r="O50" s="103"/>
      <c r="P50" s="103"/>
      <c r="Q50" s="297"/>
      <c r="R50" s="103">
        <v>5</v>
      </c>
      <c r="S50" s="103"/>
      <c r="T50" s="103"/>
      <c r="U50" s="103"/>
      <c r="V50" s="103"/>
      <c r="W50" s="103">
        <v>2</v>
      </c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31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312"/>
      <c r="IM50" s="312"/>
      <c r="IN50" s="312"/>
      <c r="IO50" s="312"/>
      <c r="IP50" s="312"/>
      <c r="IQ50" s="312"/>
      <c r="IR50" s="312"/>
      <c r="IS50" s="312"/>
      <c r="IT50" s="312"/>
      <c r="IU50" s="312"/>
      <c r="IV50" s="312"/>
    </row>
    <row r="51" spans="1:256" s="26" customFormat="1" ht="27" customHeight="1">
      <c r="A51" s="253" t="s">
        <v>108</v>
      </c>
      <c r="B51" s="254" t="s">
        <v>109</v>
      </c>
      <c r="C51" s="276" t="s">
        <v>99</v>
      </c>
      <c r="D51" s="264" t="s">
        <v>69</v>
      </c>
      <c r="E51" s="257" t="s">
        <v>70</v>
      </c>
      <c r="F51" s="282"/>
      <c r="G51" s="260">
        <f t="shared" si="2"/>
        <v>100</v>
      </c>
      <c r="H51" s="260">
        <v>87</v>
      </c>
      <c r="I51" s="260"/>
      <c r="J51" s="260"/>
      <c r="K51" s="260">
        <v>1</v>
      </c>
      <c r="L51" s="260"/>
      <c r="M51" s="103"/>
      <c r="N51" s="103"/>
      <c r="O51" s="103"/>
      <c r="P51" s="103"/>
      <c r="Q51" s="297"/>
      <c r="R51" s="103"/>
      <c r="S51" s="103">
        <v>4</v>
      </c>
      <c r="T51" s="103"/>
      <c r="U51" s="103"/>
      <c r="V51" s="103"/>
      <c r="W51" s="103">
        <v>2</v>
      </c>
      <c r="X51" s="103">
        <v>1</v>
      </c>
      <c r="Y51" s="103"/>
      <c r="Z51" s="103">
        <v>2</v>
      </c>
      <c r="AA51" s="103"/>
      <c r="AB51" s="103">
        <v>2</v>
      </c>
      <c r="AC51" s="103"/>
      <c r="AD51" s="103"/>
      <c r="AE51" s="103"/>
      <c r="AF51" s="103">
        <v>1</v>
      </c>
      <c r="AG51" s="103"/>
      <c r="AH51" s="103"/>
      <c r="AI51" s="131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312"/>
      <c r="IM51" s="312"/>
      <c r="IN51" s="312"/>
      <c r="IO51" s="312"/>
      <c r="IP51" s="312"/>
      <c r="IQ51" s="312"/>
      <c r="IR51" s="312"/>
      <c r="IS51" s="312"/>
      <c r="IT51" s="312"/>
      <c r="IU51" s="312"/>
      <c r="IV51" s="312"/>
    </row>
    <row r="52" spans="1:256" s="26" customFormat="1" ht="27" customHeight="1">
      <c r="A52" s="253" t="s">
        <v>110</v>
      </c>
      <c r="B52" s="254" t="s">
        <v>111</v>
      </c>
      <c r="C52" s="276"/>
      <c r="D52" s="268"/>
      <c r="E52" s="257"/>
      <c r="F52" s="282"/>
      <c r="G52" s="260">
        <f t="shared" si="2"/>
        <v>55</v>
      </c>
      <c r="H52" s="260">
        <v>33</v>
      </c>
      <c r="I52" s="260"/>
      <c r="J52" s="260"/>
      <c r="K52" s="260">
        <v>2</v>
      </c>
      <c r="L52" s="260">
        <v>2</v>
      </c>
      <c r="M52" s="103">
        <v>2</v>
      </c>
      <c r="N52" s="103">
        <v>1</v>
      </c>
      <c r="O52" s="103"/>
      <c r="P52" s="103">
        <v>1</v>
      </c>
      <c r="Q52" s="297"/>
      <c r="R52" s="103">
        <v>3</v>
      </c>
      <c r="S52" s="103"/>
      <c r="T52" s="103">
        <v>1</v>
      </c>
      <c r="U52" s="103">
        <v>2</v>
      </c>
      <c r="V52" s="103">
        <v>2</v>
      </c>
      <c r="W52" s="103"/>
      <c r="X52" s="103"/>
      <c r="Y52" s="103"/>
      <c r="Z52" s="103"/>
      <c r="AA52" s="103">
        <v>2</v>
      </c>
      <c r="AB52" s="103"/>
      <c r="AC52" s="103">
        <v>1</v>
      </c>
      <c r="AD52" s="103">
        <v>1</v>
      </c>
      <c r="AE52" s="103"/>
      <c r="AF52" s="103">
        <v>1</v>
      </c>
      <c r="AG52" s="103">
        <v>1</v>
      </c>
      <c r="AH52" s="103"/>
      <c r="AI52" s="131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312"/>
      <c r="IM52" s="312"/>
      <c r="IN52" s="312"/>
      <c r="IO52" s="312"/>
      <c r="IP52" s="312"/>
      <c r="IQ52" s="312"/>
      <c r="IR52" s="312"/>
      <c r="IS52" s="312"/>
      <c r="IT52" s="312"/>
      <c r="IU52" s="312"/>
      <c r="IV52" s="312"/>
    </row>
    <row r="53" spans="1:256" s="26" customFormat="1" ht="27" customHeight="1">
      <c r="A53" s="253" t="s">
        <v>112</v>
      </c>
      <c r="B53" s="254" t="s">
        <v>113</v>
      </c>
      <c r="C53" s="276"/>
      <c r="D53" s="268"/>
      <c r="E53" s="257"/>
      <c r="F53" s="282"/>
      <c r="G53" s="260">
        <f t="shared" si="2"/>
        <v>60</v>
      </c>
      <c r="H53" s="260">
        <v>37</v>
      </c>
      <c r="I53" s="260"/>
      <c r="J53" s="260"/>
      <c r="K53" s="260">
        <v>2</v>
      </c>
      <c r="L53" s="260">
        <v>2</v>
      </c>
      <c r="M53" s="103">
        <v>2</v>
      </c>
      <c r="N53" s="103">
        <v>1</v>
      </c>
      <c r="O53" s="103"/>
      <c r="P53" s="103">
        <v>1</v>
      </c>
      <c r="Q53" s="103"/>
      <c r="R53" s="103">
        <v>3</v>
      </c>
      <c r="S53" s="103"/>
      <c r="T53" s="103"/>
      <c r="U53" s="103">
        <v>2</v>
      </c>
      <c r="V53" s="103">
        <v>2</v>
      </c>
      <c r="W53" s="103"/>
      <c r="X53" s="103"/>
      <c r="Y53" s="103"/>
      <c r="Z53" s="103">
        <v>2</v>
      </c>
      <c r="AA53" s="103">
        <v>2</v>
      </c>
      <c r="AB53" s="103"/>
      <c r="AC53" s="103">
        <v>1</v>
      </c>
      <c r="AD53" s="103">
        <v>1</v>
      </c>
      <c r="AE53" s="103"/>
      <c r="AF53" s="103">
        <v>1</v>
      </c>
      <c r="AG53" s="103">
        <v>1</v>
      </c>
      <c r="AH53" s="103"/>
      <c r="AI53" s="131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312"/>
      <c r="IM53" s="312"/>
      <c r="IN53" s="312"/>
      <c r="IO53" s="312"/>
      <c r="IP53" s="312"/>
      <c r="IQ53" s="312"/>
      <c r="IR53" s="312"/>
      <c r="IS53" s="312"/>
      <c r="IT53" s="312"/>
      <c r="IU53" s="312"/>
      <c r="IV53" s="312"/>
    </row>
    <row r="54" spans="1:256" s="26" customFormat="1" ht="27" customHeight="1">
      <c r="A54" s="253" t="s">
        <v>114</v>
      </c>
      <c r="B54" s="254" t="s">
        <v>115</v>
      </c>
      <c r="C54" s="276"/>
      <c r="D54" s="268"/>
      <c r="E54" s="257"/>
      <c r="F54" s="282"/>
      <c r="G54" s="260">
        <f t="shared" si="2"/>
        <v>55</v>
      </c>
      <c r="H54" s="260">
        <v>31</v>
      </c>
      <c r="I54" s="298"/>
      <c r="J54" s="298"/>
      <c r="K54" s="298">
        <v>2</v>
      </c>
      <c r="L54" s="298">
        <v>2</v>
      </c>
      <c r="M54" s="300">
        <v>2</v>
      </c>
      <c r="N54" s="300">
        <v>2</v>
      </c>
      <c r="O54" s="300"/>
      <c r="P54" s="300">
        <v>1</v>
      </c>
      <c r="Q54" s="300"/>
      <c r="R54" s="300">
        <v>3</v>
      </c>
      <c r="S54" s="300"/>
      <c r="T54" s="300">
        <v>1</v>
      </c>
      <c r="U54" s="300">
        <v>2</v>
      </c>
      <c r="V54" s="300">
        <v>2</v>
      </c>
      <c r="W54" s="300"/>
      <c r="X54" s="300"/>
      <c r="Y54" s="300"/>
      <c r="Z54" s="300"/>
      <c r="AA54" s="300">
        <v>2</v>
      </c>
      <c r="AB54" s="300"/>
      <c r="AC54" s="300">
        <v>1</v>
      </c>
      <c r="AD54" s="300">
        <v>1</v>
      </c>
      <c r="AE54" s="300"/>
      <c r="AF54" s="300">
        <v>1</v>
      </c>
      <c r="AG54" s="300">
        <v>2</v>
      </c>
      <c r="AH54" s="300"/>
      <c r="AI54" s="310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312"/>
      <c r="IM54" s="312"/>
      <c r="IN54" s="312"/>
      <c r="IO54" s="312"/>
      <c r="IP54" s="312"/>
      <c r="IQ54" s="312"/>
      <c r="IR54" s="312"/>
      <c r="IS54" s="312"/>
      <c r="IT54" s="312"/>
      <c r="IU54" s="312"/>
      <c r="IV54" s="312"/>
    </row>
    <row r="55" spans="1:256" s="26" customFormat="1" ht="27" customHeight="1">
      <c r="A55" s="253" t="s">
        <v>116</v>
      </c>
      <c r="B55" s="254" t="s">
        <v>117</v>
      </c>
      <c r="C55" s="283" t="s">
        <v>118</v>
      </c>
      <c r="D55" s="264" t="s">
        <v>119</v>
      </c>
      <c r="E55" s="265" t="s">
        <v>70</v>
      </c>
      <c r="F55" s="278">
        <f>SUM(G55:G58)</f>
        <v>845</v>
      </c>
      <c r="G55" s="260">
        <f t="shared" si="2"/>
        <v>40</v>
      </c>
      <c r="H55" s="284">
        <v>12</v>
      </c>
      <c r="I55" s="301"/>
      <c r="J55" s="301"/>
      <c r="K55" s="301">
        <v>2</v>
      </c>
      <c r="L55" s="301"/>
      <c r="M55" s="302"/>
      <c r="N55" s="302"/>
      <c r="O55" s="302">
        <v>2</v>
      </c>
      <c r="P55" s="302">
        <v>1</v>
      </c>
      <c r="Q55" s="302"/>
      <c r="R55" s="302">
        <v>3</v>
      </c>
      <c r="S55" s="302">
        <v>2</v>
      </c>
      <c r="T55" s="302"/>
      <c r="U55" s="302">
        <v>1</v>
      </c>
      <c r="V55" s="302">
        <v>1</v>
      </c>
      <c r="W55" s="302">
        <v>2</v>
      </c>
      <c r="X55" s="302"/>
      <c r="Y55" s="302">
        <v>2</v>
      </c>
      <c r="Z55" s="302">
        <v>2</v>
      </c>
      <c r="AA55" s="302">
        <v>2</v>
      </c>
      <c r="AB55" s="302">
        <v>1</v>
      </c>
      <c r="AC55" s="302">
        <v>1</v>
      </c>
      <c r="AD55" s="302">
        <v>2</v>
      </c>
      <c r="AE55" s="302"/>
      <c r="AF55" s="302"/>
      <c r="AG55" s="302">
        <v>2</v>
      </c>
      <c r="AH55" s="302">
        <v>2</v>
      </c>
      <c r="AI55" s="311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312"/>
      <c r="IM55" s="312"/>
      <c r="IN55" s="312"/>
      <c r="IO55" s="312"/>
      <c r="IP55" s="312"/>
      <c r="IQ55" s="312"/>
      <c r="IR55" s="312"/>
      <c r="IS55" s="312"/>
      <c r="IT55" s="312"/>
      <c r="IU55" s="312"/>
      <c r="IV55" s="312"/>
    </row>
    <row r="56" spans="1:256" s="26" customFormat="1" ht="27" customHeight="1">
      <c r="A56" s="261">
        <v>100203</v>
      </c>
      <c r="B56" s="254" t="s">
        <v>120</v>
      </c>
      <c r="C56" s="283"/>
      <c r="D56" s="285" t="s">
        <v>94</v>
      </c>
      <c r="E56" s="269"/>
      <c r="F56" s="280"/>
      <c r="G56" s="260">
        <f t="shared" si="2"/>
        <v>100</v>
      </c>
      <c r="H56" s="260">
        <v>89</v>
      </c>
      <c r="I56" s="260"/>
      <c r="J56" s="260"/>
      <c r="K56" s="260">
        <v>2</v>
      </c>
      <c r="L56" s="260"/>
      <c r="M56" s="103"/>
      <c r="N56" s="103"/>
      <c r="O56" s="103"/>
      <c r="P56" s="103"/>
      <c r="Q56" s="103"/>
      <c r="R56" s="103">
        <v>3</v>
      </c>
      <c r="S56" s="103"/>
      <c r="T56" s="103"/>
      <c r="U56" s="103"/>
      <c r="V56" s="103"/>
      <c r="W56" s="103">
        <v>2</v>
      </c>
      <c r="X56" s="103">
        <v>1</v>
      </c>
      <c r="Y56" s="103">
        <v>2</v>
      </c>
      <c r="Z56" s="103"/>
      <c r="AA56" s="103"/>
      <c r="AB56" s="103"/>
      <c r="AC56" s="103">
        <v>1</v>
      </c>
      <c r="AD56" s="103"/>
      <c r="AE56" s="103"/>
      <c r="AF56" s="103"/>
      <c r="AG56" s="103"/>
      <c r="AH56" s="103"/>
      <c r="AI56" s="131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312"/>
      <c r="IM56" s="312"/>
      <c r="IN56" s="312"/>
      <c r="IO56" s="312"/>
      <c r="IP56" s="312"/>
      <c r="IQ56" s="312"/>
      <c r="IR56" s="312"/>
      <c r="IS56" s="312"/>
      <c r="IT56" s="312"/>
      <c r="IU56" s="312"/>
      <c r="IV56" s="312"/>
    </row>
    <row r="57" spans="1:256" s="26" customFormat="1" ht="27" customHeight="1">
      <c r="A57" s="253" t="s">
        <v>121</v>
      </c>
      <c r="B57" s="254" t="s">
        <v>122</v>
      </c>
      <c r="C57" s="283"/>
      <c r="D57" s="262" t="s">
        <v>123</v>
      </c>
      <c r="E57" s="269"/>
      <c r="F57" s="286"/>
      <c r="G57" s="260">
        <f t="shared" si="2"/>
        <v>630</v>
      </c>
      <c r="H57" s="260">
        <v>529</v>
      </c>
      <c r="I57" s="260">
        <v>1</v>
      </c>
      <c r="J57" s="260">
        <v>5</v>
      </c>
      <c r="K57" s="260">
        <v>5</v>
      </c>
      <c r="L57" s="260">
        <v>5</v>
      </c>
      <c r="M57" s="103">
        <v>3</v>
      </c>
      <c r="N57" s="103">
        <v>4</v>
      </c>
      <c r="O57" s="103">
        <v>3</v>
      </c>
      <c r="P57" s="103">
        <v>4</v>
      </c>
      <c r="Q57" s="103">
        <v>3</v>
      </c>
      <c r="R57" s="103">
        <v>5</v>
      </c>
      <c r="S57" s="103">
        <v>5</v>
      </c>
      <c r="T57" s="103">
        <v>3</v>
      </c>
      <c r="U57" s="103">
        <v>5</v>
      </c>
      <c r="V57" s="103">
        <v>5</v>
      </c>
      <c r="W57" s="103">
        <v>5</v>
      </c>
      <c r="X57" s="103">
        <v>3</v>
      </c>
      <c r="Y57" s="103">
        <v>2</v>
      </c>
      <c r="Z57" s="103">
        <v>5</v>
      </c>
      <c r="AA57" s="103">
        <v>5</v>
      </c>
      <c r="AB57" s="103">
        <v>4</v>
      </c>
      <c r="AC57" s="103">
        <v>2</v>
      </c>
      <c r="AD57" s="103">
        <v>3</v>
      </c>
      <c r="AE57" s="103">
        <v>2</v>
      </c>
      <c r="AF57" s="103">
        <v>4</v>
      </c>
      <c r="AG57" s="103">
        <v>4</v>
      </c>
      <c r="AH57" s="103">
        <v>5</v>
      </c>
      <c r="AI57" s="131">
        <v>1</v>
      </c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312"/>
      <c r="IM57" s="312"/>
      <c r="IN57" s="312"/>
      <c r="IO57" s="312"/>
      <c r="IP57" s="312"/>
      <c r="IQ57" s="312"/>
      <c r="IR57" s="312"/>
      <c r="IS57" s="312"/>
      <c r="IT57" s="312"/>
      <c r="IU57" s="312"/>
      <c r="IV57" s="312"/>
    </row>
    <row r="58" spans="1:256" s="26" customFormat="1" ht="27" customHeight="1">
      <c r="A58" s="253" t="s">
        <v>124</v>
      </c>
      <c r="B58" s="254" t="s">
        <v>125</v>
      </c>
      <c r="C58" s="283"/>
      <c r="D58" s="262" t="s">
        <v>107</v>
      </c>
      <c r="E58" s="274"/>
      <c r="F58" s="287"/>
      <c r="G58" s="260">
        <f t="shared" si="2"/>
        <v>75</v>
      </c>
      <c r="H58" s="260">
        <v>64</v>
      </c>
      <c r="I58" s="260"/>
      <c r="J58" s="260"/>
      <c r="K58" s="260">
        <v>1</v>
      </c>
      <c r="L58" s="260"/>
      <c r="M58" s="103"/>
      <c r="N58" s="103"/>
      <c r="O58" s="103"/>
      <c r="P58" s="103"/>
      <c r="Q58" s="103"/>
      <c r="R58" s="103"/>
      <c r="S58" s="103">
        <v>4</v>
      </c>
      <c r="T58" s="103">
        <v>2</v>
      </c>
      <c r="U58" s="103"/>
      <c r="V58" s="103"/>
      <c r="W58" s="103">
        <v>2</v>
      </c>
      <c r="X58" s="103"/>
      <c r="Y58" s="103"/>
      <c r="Z58" s="103"/>
      <c r="AA58" s="103"/>
      <c r="AB58" s="103"/>
      <c r="AC58" s="103"/>
      <c r="AD58" s="103"/>
      <c r="AE58" s="103"/>
      <c r="AF58" s="103"/>
      <c r="AG58" s="103">
        <v>2</v>
      </c>
      <c r="AH58" s="103"/>
      <c r="AI58" s="131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312"/>
      <c r="IM58" s="312"/>
      <c r="IN58" s="312"/>
      <c r="IO58" s="312"/>
      <c r="IP58" s="312"/>
      <c r="IQ58" s="312"/>
      <c r="IR58" s="312"/>
      <c r="IS58" s="312"/>
      <c r="IT58" s="312"/>
      <c r="IU58" s="312"/>
      <c r="IV58" s="312"/>
    </row>
    <row r="59" spans="1:256" s="26" customFormat="1" ht="27.75" customHeight="1">
      <c r="A59" s="253" t="s">
        <v>126</v>
      </c>
      <c r="B59" s="254" t="s">
        <v>127</v>
      </c>
      <c r="C59" s="288" t="s">
        <v>128</v>
      </c>
      <c r="D59" s="264" t="s">
        <v>87</v>
      </c>
      <c r="E59" s="289" t="s">
        <v>40</v>
      </c>
      <c r="F59" s="278">
        <f>SUM(G59:G59)</f>
        <v>95</v>
      </c>
      <c r="G59" s="260">
        <f t="shared" si="2"/>
        <v>95</v>
      </c>
      <c r="H59" s="260">
        <v>78</v>
      </c>
      <c r="I59" s="260"/>
      <c r="J59" s="260">
        <v>2</v>
      </c>
      <c r="K59" s="260">
        <v>1</v>
      </c>
      <c r="L59" s="260"/>
      <c r="M59" s="103">
        <v>1</v>
      </c>
      <c r="N59" s="103">
        <v>1</v>
      </c>
      <c r="O59" s="103">
        <v>1</v>
      </c>
      <c r="P59" s="103">
        <v>1</v>
      </c>
      <c r="Q59" s="103"/>
      <c r="R59" s="103">
        <v>1</v>
      </c>
      <c r="S59" s="103">
        <v>2</v>
      </c>
      <c r="T59" s="103">
        <v>1</v>
      </c>
      <c r="U59" s="103">
        <v>1</v>
      </c>
      <c r="V59" s="103"/>
      <c r="W59" s="103">
        <v>2</v>
      </c>
      <c r="X59" s="103"/>
      <c r="Y59" s="103"/>
      <c r="Z59" s="103">
        <v>1</v>
      </c>
      <c r="AA59" s="103"/>
      <c r="AB59" s="103">
        <v>1</v>
      </c>
      <c r="AC59" s="103"/>
      <c r="AD59" s="103"/>
      <c r="AE59" s="103"/>
      <c r="AF59" s="103">
        <v>1</v>
      </c>
      <c r="AG59" s="103"/>
      <c r="AH59" s="103"/>
      <c r="AI59" s="131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312"/>
      <c r="IM59" s="312"/>
      <c r="IN59" s="312"/>
      <c r="IO59" s="312"/>
      <c r="IP59" s="312"/>
      <c r="IQ59" s="312"/>
      <c r="IR59" s="312"/>
      <c r="IS59" s="312"/>
      <c r="IT59" s="312"/>
      <c r="IU59" s="312"/>
      <c r="IV59" s="312"/>
    </row>
    <row r="60" spans="1:256" s="26" customFormat="1" ht="27.75" customHeight="1">
      <c r="A60" s="253" t="s">
        <v>126</v>
      </c>
      <c r="B60" s="254" t="s">
        <v>127</v>
      </c>
      <c r="C60" s="288" t="s">
        <v>129</v>
      </c>
      <c r="D60" s="264" t="s">
        <v>87</v>
      </c>
      <c r="E60" s="289" t="s">
        <v>70</v>
      </c>
      <c r="F60" s="278">
        <f>SUM(G60:G60)</f>
        <v>125</v>
      </c>
      <c r="G60" s="260">
        <f t="shared" si="2"/>
        <v>125</v>
      </c>
      <c r="H60" s="260">
        <v>90</v>
      </c>
      <c r="I60" s="260"/>
      <c r="J60" s="260">
        <v>3</v>
      </c>
      <c r="K60" s="260">
        <v>3</v>
      </c>
      <c r="L60" s="260"/>
      <c r="M60" s="103">
        <v>2</v>
      </c>
      <c r="N60" s="103">
        <v>3</v>
      </c>
      <c r="O60" s="103">
        <v>2</v>
      </c>
      <c r="P60" s="103">
        <v>3</v>
      </c>
      <c r="Q60" s="103"/>
      <c r="R60" s="103">
        <v>3</v>
      </c>
      <c r="S60" s="103">
        <v>2</v>
      </c>
      <c r="T60" s="103">
        <v>1</v>
      </c>
      <c r="U60" s="103">
        <v>3</v>
      </c>
      <c r="V60" s="103"/>
      <c r="W60" s="103">
        <v>2</v>
      </c>
      <c r="X60" s="103"/>
      <c r="Y60" s="103"/>
      <c r="Z60" s="103">
        <v>2</v>
      </c>
      <c r="AA60" s="103">
        <v>4</v>
      </c>
      <c r="AB60" s="103">
        <v>1</v>
      </c>
      <c r="AC60" s="103"/>
      <c r="AD60" s="103"/>
      <c r="AE60" s="103"/>
      <c r="AF60" s="103">
        <v>1</v>
      </c>
      <c r="AG60" s="103"/>
      <c r="AH60" s="103"/>
      <c r="AI60" s="131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312"/>
      <c r="IM60" s="312"/>
      <c r="IN60" s="312"/>
      <c r="IO60" s="312"/>
      <c r="IP60" s="312"/>
      <c r="IQ60" s="312"/>
      <c r="IR60" s="312"/>
      <c r="IS60" s="312"/>
      <c r="IT60" s="312"/>
      <c r="IU60" s="312"/>
      <c r="IV60" s="312"/>
    </row>
    <row r="61" spans="1:256" s="26" customFormat="1" ht="27" customHeight="1">
      <c r="A61" s="253" t="s">
        <v>130</v>
      </c>
      <c r="B61" s="254" t="s">
        <v>131</v>
      </c>
      <c r="C61" s="290" t="s">
        <v>132</v>
      </c>
      <c r="D61" s="264" t="s">
        <v>87</v>
      </c>
      <c r="E61" s="265" t="s">
        <v>40</v>
      </c>
      <c r="F61" s="278">
        <f>SUM(G61:G66)</f>
        <v>601</v>
      </c>
      <c r="G61" s="260">
        <f aca="true" t="shared" si="3" ref="G61:G72">SUM(H61:AI61)</f>
        <v>47</v>
      </c>
      <c r="H61" s="260">
        <v>14</v>
      </c>
      <c r="I61" s="260"/>
      <c r="J61" s="260"/>
      <c r="K61" s="260">
        <v>8</v>
      </c>
      <c r="L61" s="260">
        <v>8</v>
      </c>
      <c r="M61" s="103"/>
      <c r="N61" s="103"/>
      <c r="O61" s="103"/>
      <c r="P61" s="103"/>
      <c r="Q61" s="103"/>
      <c r="R61" s="103"/>
      <c r="S61" s="103"/>
      <c r="T61" s="103"/>
      <c r="U61" s="103"/>
      <c r="V61" s="103">
        <v>3</v>
      </c>
      <c r="W61" s="103">
        <v>3</v>
      </c>
      <c r="X61" s="103"/>
      <c r="Y61" s="103"/>
      <c r="Z61" s="103">
        <v>3</v>
      </c>
      <c r="AA61" s="103">
        <v>2</v>
      </c>
      <c r="AB61" s="103"/>
      <c r="AC61" s="103"/>
      <c r="AD61" s="103"/>
      <c r="AE61" s="103"/>
      <c r="AF61" s="103"/>
      <c r="AG61" s="103"/>
      <c r="AH61" s="103">
        <v>6</v>
      </c>
      <c r="AI61" s="131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312"/>
      <c r="IM61" s="312"/>
      <c r="IN61" s="312"/>
      <c r="IO61" s="312"/>
      <c r="IP61" s="312"/>
      <c r="IQ61" s="312"/>
      <c r="IR61" s="312"/>
      <c r="IS61" s="312"/>
      <c r="IT61" s="312"/>
      <c r="IU61" s="312"/>
      <c r="IV61" s="312"/>
    </row>
    <row r="62" spans="1:256" s="26" customFormat="1" ht="27" customHeight="1">
      <c r="A62" s="253" t="s">
        <v>133</v>
      </c>
      <c r="B62" s="254" t="s">
        <v>134</v>
      </c>
      <c r="C62" s="290"/>
      <c r="D62" s="268"/>
      <c r="E62" s="269"/>
      <c r="F62" s="280"/>
      <c r="G62" s="260">
        <f t="shared" si="3"/>
        <v>125</v>
      </c>
      <c r="H62" s="260">
        <v>64</v>
      </c>
      <c r="I62" s="303"/>
      <c r="J62" s="303"/>
      <c r="K62" s="304">
        <v>6</v>
      </c>
      <c r="L62" s="260">
        <v>4</v>
      </c>
      <c r="M62" s="297"/>
      <c r="N62" s="103">
        <v>2</v>
      </c>
      <c r="O62" s="103"/>
      <c r="P62" s="103">
        <v>3</v>
      </c>
      <c r="Q62" s="103"/>
      <c r="R62" s="103">
        <v>3</v>
      </c>
      <c r="S62" s="103">
        <v>3</v>
      </c>
      <c r="T62" s="103"/>
      <c r="U62" s="103">
        <v>5</v>
      </c>
      <c r="V62" s="103">
        <v>6</v>
      </c>
      <c r="W62" s="103">
        <v>7</v>
      </c>
      <c r="X62" s="103"/>
      <c r="Y62" s="103"/>
      <c r="Z62" s="103">
        <v>5</v>
      </c>
      <c r="AA62" s="103">
        <v>3</v>
      </c>
      <c r="AB62" s="103">
        <v>4</v>
      </c>
      <c r="AC62" s="103"/>
      <c r="AD62" s="103"/>
      <c r="AE62" s="103"/>
      <c r="AF62" s="103">
        <v>1</v>
      </c>
      <c r="AG62" s="103"/>
      <c r="AH62" s="103">
        <v>9</v>
      </c>
      <c r="AI62" s="131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312"/>
      <c r="IM62" s="312"/>
      <c r="IN62" s="312"/>
      <c r="IO62" s="312"/>
      <c r="IP62" s="312"/>
      <c r="IQ62" s="312"/>
      <c r="IR62" s="312"/>
      <c r="IS62" s="312"/>
      <c r="IT62" s="312"/>
      <c r="IU62" s="312"/>
      <c r="IV62" s="312"/>
    </row>
    <row r="63" spans="1:256" s="26" customFormat="1" ht="27" customHeight="1">
      <c r="A63" s="253" t="s">
        <v>135</v>
      </c>
      <c r="B63" s="254" t="s">
        <v>136</v>
      </c>
      <c r="C63" s="290"/>
      <c r="D63" s="268"/>
      <c r="E63" s="269"/>
      <c r="F63" s="280"/>
      <c r="G63" s="260">
        <f t="shared" si="3"/>
        <v>111</v>
      </c>
      <c r="H63" s="260">
        <v>25</v>
      </c>
      <c r="I63" s="260"/>
      <c r="J63" s="260"/>
      <c r="K63" s="305">
        <v>9</v>
      </c>
      <c r="L63" s="260">
        <v>8</v>
      </c>
      <c r="M63" s="297"/>
      <c r="N63" s="103">
        <v>4</v>
      </c>
      <c r="O63" s="103"/>
      <c r="P63" s="103">
        <v>3</v>
      </c>
      <c r="Q63" s="103"/>
      <c r="R63" s="103">
        <v>4</v>
      </c>
      <c r="S63" s="103">
        <v>5</v>
      </c>
      <c r="T63" s="103"/>
      <c r="U63" s="103">
        <v>9</v>
      </c>
      <c r="V63" s="103">
        <v>4</v>
      </c>
      <c r="W63" s="103">
        <v>9</v>
      </c>
      <c r="X63" s="103"/>
      <c r="Y63" s="103"/>
      <c r="Z63" s="103">
        <v>9</v>
      </c>
      <c r="AA63" s="103">
        <v>6</v>
      </c>
      <c r="AB63" s="103">
        <v>7</v>
      </c>
      <c r="AC63" s="103"/>
      <c r="AD63" s="103"/>
      <c r="AE63" s="103"/>
      <c r="AF63" s="103">
        <v>2</v>
      </c>
      <c r="AG63" s="103"/>
      <c r="AH63" s="103">
        <v>7</v>
      </c>
      <c r="AI63" s="131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312"/>
      <c r="IM63" s="312"/>
      <c r="IN63" s="312"/>
      <c r="IO63" s="312"/>
      <c r="IP63" s="312"/>
      <c r="IQ63" s="312"/>
      <c r="IR63" s="312"/>
      <c r="IS63" s="312"/>
      <c r="IT63" s="312"/>
      <c r="IU63" s="312"/>
      <c r="IV63" s="312"/>
    </row>
    <row r="64" spans="1:256" s="26" customFormat="1" ht="27" customHeight="1">
      <c r="A64" s="253" t="s">
        <v>137</v>
      </c>
      <c r="B64" s="254" t="s">
        <v>138</v>
      </c>
      <c r="C64" s="290"/>
      <c r="D64" s="268"/>
      <c r="E64" s="269"/>
      <c r="F64" s="280"/>
      <c r="G64" s="260">
        <f t="shared" si="3"/>
        <v>124</v>
      </c>
      <c r="H64" s="260">
        <v>45</v>
      </c>
      <c r="I64" s="260"/>
      <c r="J64" s="260"/>
      <c r="K64" s="305">
        <v>9</v>
      </c>
      <c r="L64" s="260">
        <v>6</v>
      </c>
      <c r="M64" s="297"/>
      <c r="N64" s="103">
        <v>2</v>
      </c>
      <c r="O64" s="103"/>
      <c r="P64" s="103">
        <v>4</v>
      </c>
      <c r="Q64" s="103"/>
      <c r="R64" s="103">
        <v>3</v>
      </c>
      <c r="S64" s="103">
        <v>4</v>
      </c>
      <c r="T64" s="103"/>
      <c r="U64" s="103">
        <v>8</v>
      </c>
      <c r="V64" s="103">
        <v>8</v>
      </c>
      <c r="W64" s="103">
        <v>8</v>
      </c>
      <c r="X64" s="103"/>
      <c r="Y64" s="103"/>
      <c r="Z64" s="103">
        <v>6</v>
      </c>
      <c r="AA64" s="103">
        <v>4</v>
      </c>
      <c r="AB64" s="103">
        <v>4</v>
      </c>
      <c r="AC64" s="103"/>
      <c r="AD64" s="103"/>
      <c r="AE64" s="103"/>
      <c r="AF64" s="103">
        <v>2</v>
      </c>
      <c r="AG64" s="103"/>
      <c r="AH64" s="103">
        <v>11</v>
      </c>
      <c r="AI64" s="131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312"/>
      <c r="IM64" s="312"/>
      <c r="IN64" s="312"/>
      <c r="IO64" s="312"/>
      <c r="IP64" s="312"/>
      <c r="IQ64" s="312"/>
      <c r="IR64" s="312"/>
      <c r="IS64" s="312"/>
      <c r="IT64" s="312"/>
      <c r="IU64" s="312"/>
      <c r="IV64" s="312"/>
    </row>
    <row r="65" spans="1:256" s="26" customFormat="1" ht="27" customHeight="1">
      <c r="A65" s="253" t="s">
        <v>139</v>
      </c>
      <c r="B65" s="254" t="s">
        <v>140</v>
      </c>
      <c r="C65" s="290"/>
      <c r="D65" s="268"/>
      <c r="E65" s="269"/>
      <c r="F65" s="280"/>
      <c r="G65" s="260">
        <f t="shared" si="3"/>
        <v>147</v>
      </c>
      <c r="H65" s="260">
        <v>36</v>
      </c>
      <c r="I65" s="260"/>
      <c r="J65" s="260"/>
      <c r="K65" s="305">
        <v>20</v>
      </c>
      <c r="L65" s="260">
        <v>12</v>
      </c>
      <c r="M65" s="103"/>
      <c r="N65" s="103"/>
      <c r="O65" s="103"/>
      <c r="P65" s="103"/>
      <c r="Q65" s="103"/>
      <c r="R65" s="103">
        <v>3</v>
      </c>
      <c r="S65" s="103">
        <v>3</v>
      </c>
      <c r="T65" s="103"/>
      <c r="U65" s="103">
        <v>4</v>
      </c>
      <c r="V65" s="103">
        <v>15</v>
      </c>
      <c r="W65" s="103">
        <v>12</v>
      </c>
      <c r="X65" s="103"/>
      <c r="Y65" s="103"/>
      <c r="Z65" s="103">
        <v>3</v>
      </c>
      <c r="AA65" s="103">
        <v>3</v>
      </c>
      <c r="AB65" s="103"/>
      <c r="AC65" s="103"/>
      <c r="AD65" s="103"/>
      <c r="AE65" s="103">
        <v>17</v>
      </c>
      <c r="AF65" s="103">
        <v>2</v>
      </c>
      <c r="AG65" s="103"/>
      <c r="AH65" s="103">
        <v>17</v>
      </c>
      <c r="AI65" s="131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312"/>
      <c r="IM65" s="312"/>
      <c r="IN65" s="312"/>
      <c r="IO65" s="312"/>
      <c r="IP65" s="312"/>
      <c r="IQ65" s="312"/>
      <c r="IR65" s="312"/>
      <c r="IS65" s="312"/>
      <c r="IT65" s="312"/>
      <c r="IU65" s="312"/>
      <c r="IV65" s="312"/>
    </row>
    <row r="66" spans="1:256" s="26" customFormat="1" ht="27" customHeight="1">
      <c r="A66" s="313" t="s">
        <v>141</v>
      </c>
      <c r="B66" s="314" t="s">
        <v>142</v>
      </c>
      <c r="C66" s="315"/>
      <c r="D66" s="316"/>
      <c r="E66" s="317"/>
      <c r="F66" s="318"/>
      <c r="G66" s="244">
        <f t="shared" si="3"/>
        <v>47</v>
      </c>
      <c r="H66" s="244">
        <v>9</v>
      </c>
      <c r="I66" s="244"/>
      <c r="J66" s="244"/>
      <c r="K66" s="347">
        <v>6</v>
      </c>
      <c r="L66" s="244">
        <v>6</v>
      </c>
      <c r="M66" s="154"/>
      <c r="N66" s="154"/>
      <c r="O66" s="154"/>
      <c r="P66" s="154"/>
      <c r="Q66" s="154"/>
      <c r="R66" s="154"/>
      <c r="S66" s="154">
        <v>2</v>
      </c>
      <c r="T66" s="154"/>
      <c r="U66" s="154">
        <v>4</v>
      </c>
      <c r="V66" s="154">
        <v>3</v>
      </c>
      <c r="W66" s="154">
        <v>3</v>
      </c>
      <c r="X66" s="154"/>
      <c r="Y66" s="154"/>
      <c r="Z66" s="154">
        <v>2</v>
      </c>
      <c r="AA66" s="154">
        <v>2</v>
      </c>
      <c r="AB66" s="154"/>
      <c r="AC66" s="154"/>
      <c r="AD66" s="154"/>
      <c r="AE66" s="154">
        <v>4</v>
      </c>
      <c r="AF66" s="154"/>
      <c r="AG66" s="154"/>
      <c r="AH66" s="154">
        <v>6</v>
      </c>
      <c r="AI66" s="164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312"/>
      <c r="IM66" s="312"/>
      <c r="IN66" s="312"/>
      <c r="IO66" s="312"/>
      <c r="IP66" s="312"/>
      <c r="IQ66" s="312"/>
      <c r="IR66" s="312"/>
      <c r="IS66" s="312"/>
      <c r="IT66" s="312"/>
      <c r="IU66" s="312"/>
      <c r="IV66" s="312"/>
    </row>
    <row r="67" spans="1:256" s="26" customFormat="1" ht="27" customHeight="1">
      <c r="A67" s="253" t="s">
        <v>130</v>
      </c>
      <c r="B67" s="254" t="s">
        <v>131</v>
      </c>
      <c r="C67" s="290" t="s">
        <v>143</v>
      </c>
      <c r="D67" s="256" t="s">
        <v>87</v>
      </c>
      <c r="E67" s="257" t="s">
        <v>70</v>
      </c>
      <c r="F67" s="319">
        <f>SUM(G67:G72)</f>
        <v>132</v>
      </c>
      <c r="G67" s="260">
        <f t="shared" si="3"/>
        <v>13</v>
      </c>
      <c r="H67" s="260">
        <v>4</v>
      </c>
      <c r="I67" s="260"/>
      <c r="J67" s="260"/>
      <c r="K67" s="260">
        <v>4</v>
      </c>
      <c r="L67" s="260">
        <v>2</v>
      </c>
      <c r="M67" s="103"/>
      <c r="N67" s="103"/>
      <c r="O67" s="103"/>
      <c r="P67" s="103"/>
      <c r="Q67" s="103"/>
      <c r="R67" s="103"/>
      <c r="S67" s="103"/>
      <c r="T67" s="103"/>
      <c r="U67" s="103"/>
      <c r="V67" s="103">
        <v>1</v>
      </c>
      <c r="W67" s="103"/>
      <c r="X67" s="103"/>
      <c r="Y67" s="103"/>
      <c r="Z67" s="103"/>
      <c r="AA67" s="103"/>
      <c r="AB67" s="103"/>
      <c r="AC67" s="103"/>
      <c r="AD67" s="103"/>
      <c r="AE67" s="365"/>
      <c r="AF67" s="103"/>
      <c r="AG67" s="103"/>
      <c r="AH67" s="103">
        <v>2</v>
      </c>
      <c r="AI67" s="131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312"/>
      <c r="IM67" s="312"/>
      <c r="IN67" s="312"/>
      <c r="IO67" s="312"/>
      <c r="IP67" s="312"/>
      <c r="IQ67" s="312"/>
      <c r="IR67" s="312"/>
      <c r="IS67" s="312"/>
      <c r="IT67" s="312"/>
      <c r="IU67" s="312"/>
      <c r="IV67" s="312"/>
    </row>
    <row r="68" spans="1:256" s="26" customFormat="1" ht="27" customHeight="1">
      <c r="A68" s="253" t="s">
        <v>133</v>
      </c>
      <c r="B68" s="254" t="s">
        <v>134</v>
      </c>
      <c r="C68" s="290"/>
      <c r="D68" s="256"/>
      <c r="E68" s="257"/>
      <c r="F68" s="319"/>
      <c r="G68" s="260">
        <f t="shared" si="3"/>
        <v>25</v>
      </c>
      <c r="H68" s="260">
        <v>13</v>
      </c>
      <c r="I68" s="260"/>
      <c r="J68" s="260"/>
      <c r="K68" s="305">
        <v>2</v>
      </c>
      <c r="L68" s="260">
        <v>2</v>
      </c>
      <c r="M68" s="297"/>
      <c r="N68" s="103"/>
      <c r="O68" s="103"/>
      <c r="P68" s="103"/>
      <c r="Q68" s="103"/>
      <c r="R68" s="103">
        <v>1</v>
      </c>
      <c r="S68" s="103">
        <v>1</v>
      </c>
      <c r="T68" s="103"/>
      <c r="U68" s="103">
        <v>1</v>
      </c>
      <c r="V68" s="103">
        <v>1</v>
      </c>
      <c r="W68" s="103"/>
      <c r="X68" s="103"/>
      <c r="Y68" s="103"/>
      <c r="Z68" s="103"/>
      <c r="AA68" s="103">
        <v>1</v>
      </c>
      <c r="AB68" s="103"/>
      <c r="AC68" s="103"/>
      <c r="AD68" s="103"/>
      <c r="AE68" s="103"/>
      <c r="AF68" s="103">
        <v>1</v>
      </c>
      <c r="AG68" s="103"/>
      <c r="AH68" s="103">
        <v>2</v>
      </c>
      <c r="AI68" s="131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312"/>
      <c r="IM68" s="312"/>
      <c r="IN68" s="312"/>
      <c r="IO68" s="312"/>
      <c r="IP68" s="312"/>
      <c r="IQ68" s="312"/>
      <c r="IR68" s="312"/>
      <c r="IS68" s="312"/>
      <c r="IT68" s="312"/>
      <c r="IU68" s="312"/>
      <c r="IV68" s="312"/>
    </row>
    <row r="69" spans="1:256" s="26" customFormat="1" ht="27" customHeight="1">
      <c r="A69" s="253" t="s">
        <v>135</v>
      </c>
      <c r="B69" s="254" t="s">
        <v>136</v>
      </c>
      <c r="C69" s="290"/>
      <c r="D69" s="256"/>
      <c r="E69" s="257"/>
      <c r="F69" s="319"/>
      <c r="G69" s="260">
        <f t="shared" si="3"/>
        <v>22</v>
      </c>
      <c r="H69" s="260">
        <v>5</v>
      </c>
      <c r="I69" s="260"/>
      <c r="J69" s="260"/>
      <c r="K69" s="305">
        <v>3</v>
      </c>
      <c r="L69" s="260">
        <v>2</v>
      </c>
      <c r="M69" s="297"/>
      <c r="N69" s="103"/>
      <c r="O69" s="103"/>
      <c r="P69" s="103"/>
      <c r="Q69" s="103"/>
      <c r="R69" s="103">
        <v>1</v>
      </c>
      <c r="S69" s="103">
        <v>2</v>
      </c>
      <c r="T69" s="103"/>
      <c r="U69" s="103">
        <v>2</v>
      </c>
      <c r="V69" s="103">
        <v>1</v>
      </c>
      <c r="W69" s="103"/>
      <c r="X69" s="103"/>
      <c r="Y69" s="103"/>
      <c r="Z69" s="103"/>
      <c r="AA69" s="103">
        <v>2</v>
      </c>
      <c r="AB69" s="103"/>
      <c r="AC69" s="103"/>
      <c r="AD69" s="103"/>
      <c r="AE69" s="103"/>
      <c r="AF69" s="103">
        <v>2</v>
      </c>
      <c r="AG69" s="103"/>
      <c r="AH69" s="103">
        <v>2</v>
      </c>
      <c r="AI69" s="131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312"/>
      <c r="IM69" s="312"/>
      <c r="IN69" s="312"/>
      <c r="IO69" s="312"/>
      <c r="IP69" s="312"/>
      <c r="IQ69" s="312"/>
      <c r="IR69" s="312"/>
      <c r="IS69" s="312"/>
      <c r="IT69" s="312"/>
      <c r="IU69" s="312"/>
      <c r="IV69" s="312"/>
    </row>
    <row r="70" spans="1:256" s="26" customFormat="1" ht="27" customHeight="1">
      <c r="A70" s="253" t="s">
        <v>137</v>
      </c>
      <c r="B70" s="254" t="s">
        <v>138</v>
      </c>
      <c r="C70" s="290"/>
      <c r="D70" s="256"/>
      <c r="E70" s="257"/>
      <c r="F70" s="319"/>
      <c r="G70" s="260">
        <f t="shared" si="3"/>
        <v>26</v>
      </c>
      <c r="H70" s="260">
        <v>8</v>
      </c>
      <c r="I70" s="260"/>
      <c r="J70" s="260"/>
      <c r="K70" s="305">
        <v>3</v>
      </c>
      <c r="L70" s="260">
        <v>3</v>
      </c>
      <c r="M70" s="297"/>
      <c r="N70" s="103">
        <v>1</v>
      </c>
      <c r="O70" s="103"/>
      <c r="P70" s="103"/>
      <c r="Q70" s="103"/>
      <c r="R70" s="103">
        <v>1</v>
      </c>
      <c r="S70" s="103">
        <v>1</v>
      </c>
      <c r="T70" s="103"/>
      <c r="U70" s="103">
        <v>1</v>
      </c>
      <c r="V70" s="103">
        <v>2</v>
      </c>
      <c r="W70" s="103"/>
      <c r="X70" s="103"/>
      <c r="Y70" s="103"/>
      <c r="Z70" s="103"/>
      <c r="AA70" s="366">
        <v>1</v>
      </c>
      <c r="AB70" s="103"/>
      <c r="AC70" s="103"/>
      <c r="AD70" s="103"/>
      <c r="AE70" s="103"/>
      <c r="AF70" s="103">
        <v>2</v>
      </c>
      <c r="AG70" s="103"/>
      <c r="AH70" s="103">
        <v>3</v>
      </c>
      <c r="AI70" s="131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312"/>
      <c r="IM70" s="312"/>
      <c r="IN70" s="312"/>
      <c r="IO70" s="312"/>
      <c r="IP70" s="312"/>
      <c r="IQ70" s="312"/>
      <c r="IR70" s="312"/>
      <c r="IS70" s="312"/>
      <c r="IT70" s="312"/>
      <c r="IU70" s="312"/>
      <c r="IV70" s="312"/>
    </row>
    <row r="71" spans="1:256" s="26" customFormat="1" ht="27" customHeight="1">
      <c r="A71" s="253" t="s">
        <v>139</v>
      </c>
      <c r="B71" s="254" t="s">
        <v>140</v>
      </c>
      <c r="C71" s="290"/>
      <c r="D71" s="256"/>
      <c r="E71" s="257"/>
      <c r="F71" s="319"/>
      <c r="G71" s="260">
        <f t="shared" si="3"/>
        <v>33</v>
      </c>
      <c r="H71" s="260">
        <v>8</v>
      </c>
      <c r="I71" s="260"/>
      <c r="J71" s="260"/>
      <c r="K71" s="305">
        <v>6</v>
      </c>
      <c r="L71" s="260">
        <v>3</v>
      </c>
      <c r="M71" s="103"/>
      <c r="N71" s="103"/>
      <c r="O71" s="103"/>
      <c r="P71" s="103"/>
      <c r="Q71" s="103"/>
      <c r="R71" s="103">
        <v>1</v>
      </c>
      <c r="S71" s="103">
        <v>1</v>
      </c>
      <c r="T71" s="103"/>
      <c r="U71" s="103">
        <v>1</v>
      </c>
      <c r="V71" s="103">
        <v>3</v>
      </c>
      <c r="W71" s="103"/>
      <c r="X71" s="103"/>
      <c r="Y71" s="103"/>
      <c r="Z71" s="103"/>
      <c r="AA71" s="103"/>
      <c r="AB71" s="103"/>
      <c r="AC71" s="103"/>
      <c r="AD71" s="103"/>
      <c r="AE71" s="103">
        <v>5</v>
      </c>
      <c r="AF71" s="103">
        <v>2</v>
      </c>
      <c r="AG71" s="103"/>
      <c r="AH71" s="103">
        <v>3</v>
      </c>
      <c r="AI71" s="131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312"/>
      <c r="IM71" s="312"/>
      <c r="IN71" s="312"/>
      <c r="IO71" s="312"/>
      <c r="IP71" s="312"/>
      <c r="IQ71" s="312"/>
      <c r="IR71" s="312"/>
      <c r="IS71" s="312"/>
      <c r="IT71" s="312"/>
      <c r="IU71" s="312"/>
      <c r="IV71" s="312"/>
    </row>
    <row r="72" spans="1:256" s="26" customFormat="1" ht="27" customHeight="1">
      <c r="A72" s="253" t="s">
        <v>141</v>
      </c>
      <c r="B72" s="254" t="s">
        <v>142</v>
      </c>
      <c r="C72" s="290"/>
      <c r="D72" s="256"/>
      <c r="E72" s="257"/>
      <c r="F72" s="319"/>
      <c r="G72" s="260">
        <f t="shared" si="3"/>
        <v>13</v>
      </c>
      <c r="H72" s="260">
        <v>3</v>
      </c>
      <c r="I72" s="260"/>
      <c r="J72" s="260"/>
      <c r="K72" s="305">
        <v>2</v>
      </c>
      <c r="L72" s="260">
        <v>3</v>
      </c>
      <c r="M72" s="103"/>
      <c r="N72" s="103"/>
      <c r="O72" s="103"/>
      <c r="P72" s="103"/>
      <c r="Q72" s="103"/>
      <c r="R72" s="103"/>
      <c r="S72" s="103"/>
      <c r="T72" s="103"/>
      <c r="U72" s="103">
        <v>1</v>
      </c>
      <c r="V72" s="103">
        <v>1</v>
      </c>
      <c r="W72" s="103"/>
      <c r="X72" s="103"/>
      <c r="Y72" s="103"/>
      <c r="Z72" s="103"/>
      <c r="AA72" s="103"/>
      <c r="AB72" s="103"/>
      <c r="AC72" s="103"/>
      <c r="AD72" s="103"/>
      <c r="AE72" s="103">
        <v>1</v>
      </c>
      <c r="AF72" s="103"/>
      <c r="AG72" s="103"/>
      <c r="AH72" s="103">
        <v>2</v>
      </c>
      <c r="AI72" s="131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312"/>
      <c r="IM72" s="312"/>
      <c r="IN72" s="312"/>
      <c r="IO72" s="312"/>
      <c r="IP72" s="312"/>
      <c r="IQ72" s="312"/>
      <c r="IR72" s="312"/>
      <c r="IS72" s="312"/>
      <c r="IT72" s="312"/>
      <c r="IU72" s="312"/>
      <c r="IV72" s="312"/>
    </row>
    <row r="73" spans="1:256" s="26" customFormat="1" ht="9" customHeight="1">
      <c r="A73" s="253"/>
      <c r="B73" s="254"/>
      <c r="C73" s="290"/>
      <c r="D73" s="256"/>
      <c r="E73" s="257"/>
      <c r="F73" s="319"/>
      <c r="G73" s="260"/>
      <c r="H73" s="260"/>
      <c r="I73" s="260"/>
      <c r="J73" s="260"/>
      <c r="K73" s="305"/>
      <c r="L73" s="260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31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312"/>
      <c r="IM73" s="312"/>
      <c r="IN73" s="312"/>
      <c r="IO73" s="312"/>
      <c r="IP73" s="312"/>
      <c r="IQ73" s="312"/>
      <c r="IR73" s="312"/>
      <c r="IS73" s="312"/>
      <c r="IT73" s="312"/>
      <c r="IU73" s="312"/>
      <c r="IV73" s="312"/>
    </row>
    <row r="74" spans="1:256" s="26" customFormat="1" ht="33.75" customHeight="1">
      <c r="A74" s="320" t="s">
        <v>121</v>
      </c>
      <c r="B74" s="321" t="s">
        <v>144</v>
      </c>
      <c r="C74" s="322" t="s">
        <v>145</v>
      </c>
      <c r="D74" s="323" t="s">
        <v>123</v>
      </c>
      <c r="E74" s="324" t="s">
        <v>70</v>
      </c>
      <c r="F74" s="287">
        <f>SUM(G74)</f>
        <v>55</v>
      </c>
      <c r="G74" s="303">
        <f aca="true" t="shared" si="4" ref="G74:G81">SUM(H74:AI74)</f>
        <v>55</v>
      </c>
      <c r="H74" s="303">
        <v>55</v>
      </c>
      <c r="I74" s="303"/>
      <c r="J74" s="303"/>
      <c r="K74" s="304"/>
      <c r="L74" s="303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63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312"/>
      <c r="IM74" s="312"/>
      <c r="IN74" s="312"/>
      <c r="IO74" s="312"/>
      <c r="IP74" s="312"/>
      <c r="IQ74" s="312"/>
      <c r="IR74" s="312"/>
      <c r="IS74" s="312"/>
      <c r="IT74" s="312"/>
      <c r="IU74" s="312"/>
      <c r="IV74" s="312"/>
    </row>
    <row r="75" spans="1:256" s="219" customFormat="1" ht="21.75" customHeight="1">
      <c r="A75" s="253" t="s">
        <v>36</v>
      </c>
      <c r="B75" s="325" t="s">
        <v>146</v>
      </c>
      <c r="C75" s="326" t="s">
        <v>147</v>
      </c>
      <c r="D75" s="256" t="s">
        <v>87</v>
      </c>
      <c r="E75" s="289" t="s">
        <v>40</v>
      </c>
      <c r="F75" s="284">
        <f>SUM(G75:G79)</f>
        <v>204</v>
      </c>
      <c r="G75" s="260">
        <f t="shared" si="4"/>
        <v>51</v>
      </c>
      <c r="H75" s="284">
        <v>51</v>
      </c>
      <c r="I75" s="348"/>
      <c r="J75" s="349"/>
      <c r="K75" s="349"/>
      <c r="L75" s="349"/>
      <c r="M75" s="2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6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312"/>
      <c r="IM75" s="312"/>
      <c r="IN75" s="312"/>
      <c r="IO75" s="312"/>
      <c r="IP75" s="312"/>
      <c r="IQ75" s="312"/>
      <c r="IR75" s="312"/>
      <c r="IS75" s="312"/>
      <c r="IT75" s="312"/>
      <c r="IU75" s="312"/>
      <c r="IV75" s="312"/>
    </row>
    <row r="76" spans="1:256" s="219" customFormat="1" ht="21.75" customHeight="1">
      <c r="A76" s="253" t="s">
        <v>43</v>
      </c>
      <c r="B76" s="325" t="s">
        <v>148</v>
      </c>
      <c r="C76" s="326"/>
      <c r="D76" s="256"/>
      <c r="E76" s="289" t="s">
        <v>40</v>
      </c>
      <c r="F76" s="327"/>
      <c r="G76" s="260">
        <f t="shared" si="4"/>
        <v>14</v>
      </c>
      <c r="H76" s="284">
        <v>14</v>
      </c>
      <c r="I76" s="348"/>
      <c r="J76" s="349"/>
      <c r="K76" s="349"/>
      <c r="L76" s="349"/>
      <c r="M76" s="2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6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312"/>
      <c r="IM76" s="312"/>
      <c r="IN76" s="312"/>
      <c r="IO76" s="312"/>
      <c r="IP76" s="312"/>
      <c r="IQ76" s="312"/>
      <c r="IR76" s="312"/>
      <c r="IS76" s="312"/>
      <c r="IT76" s="312"/>
      <c r="IU76" s="312"/>
      <c r="IV76" s="312"/>
    </row>
    <row r="77" spans="1:256" s="219" customFormat="1" ht="21.75" customHeight="1">
      <c r="A77" s="253" t="s">
        <v>43</v>
      </c>
      <c r="B77" s="325" t="s">
        <v>148</v>
      </c>
      <c r="C77" s="326" t="s">
        <v>68</v>
      </c>
      <c r="D77" s="256"/>
      <c r="E77" s="289" t="s">
        <v>70</v>
      </c>
      <c r="F77" s="327"/>
      <c r="G77" s="260">
        <f t="shared" si="4"/>
        <v>36</v>
      </c>
      <c r="H77" s="284">
        <v>36</v>
      </c>
      <c r="I77" s="348"/>
      <c r="J77" s="349"/>
      <c r="K77" s="349"/>
      <c r="L77" s="349"/>
      <c r="M77" s="2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6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312"/>
      <c r="IM77" s="312"/>
      <c r="IN77" s="312"/>
      <c r="IO77" s="312"/>
      <c r="IP77" s="312"/>
      <c r="IQ77" s="312"/>
      <c r="IR77" s="312"/>
      <c r="IS77" s="312"/>
      <c r="IT77" s="312"/>
      <c r="IU77" s="312"/>
      <c r="IV77" s="312"/>
    </row>
    <row r="78" spans="1:256" s="219" customFormat="1" ht="21.75" customHeight="1">
      <c r="A78" s="253" t="s">
        <v>81</v>
      </c>
      <c r="B78" s="325" t="s">
        <v>149</v>
      </c>
      <c r="C78" s="326"/>
      <c r="D78" s="256"/>
      <c r="E78" s="289" t="s">
        <v>70</v>
      </c>
      <c r="F78" s="327"/>
      <c r="G78" s="260">
        <f t="shared" si="4"/>
        <v>52</v>
      </c>
      <c r="H78" s="284">
        <v>52</v>
      </c>
      <c r="I78" s="348"/>
      <c r="J78" s="349"/>
      <c r="K78" s="349"/>
      <c r="L78" s="349"/>
      <c r="M78" s="2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6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312"/>
      <c r="IM78" s="312"/>
      <c r="IN78" s="312"/>
      <c r="IO78" s="312"/>
      <c r="IP78" s="312"/>
      <c r="IQ78" s="312"/>
      <c r="IR78" s="312"/>
      <c r="IS78" s="312"/>
      <c r="IT78" s="312"/>
      <c r="IU78" s="312"/>
      <c r="IV78" s="312"/>
    </row>
    <row r="79" spans="1:256" s="219" customFormat="1" ht="21.75" customHeight="1">
      <c r="A79" s="253" t="s">
        <v>85</v>
      </c>
      <c r="B79" s="271" t="s">
        <v>150</v>
      </c>
      <c r="C79" s="326"/>
      <c r="D79" s="256"/>
      <c r="E79" s="289" t="s">
        <v>70</v>
      </c>
      <c r="F79" s="327"/>
      <c r="G79" s="260">
        <f t="shared" si="4"/>
        <v>51</v>
      </c>
      <c r="H79" s="284">
        <v>51</v>
      </c>
      <c r="I79" s="348"/>
      <c r="J79" s="349"/>
      <c r="K79" s="349"/>
      <c r="L79" s="349"/>
      <c r="M79" s="2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6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312"/>
      <c r="IM79" s="312"/>
      <c r="IN79" s="312"/>
      <c r="IO79" s="312"/>
      <c r="IP79" s="312"/>
      <c r="IQ79" s="312"/>
      <c r="IR79" s="312"/>
      <c r="IS79" s="312"/>
      <c r="IT79" s="312"/>
      <c r="IU79" s="312"/>
      <c r="IV79" s="312"/>
    </row>
    <row r="80" spans="1:256" s="219" customFormat="1" ht="27" customHeight="1">
      <c r="A80" s="253" t="s">
        <v>66</v>
      </c>
      <c r="B80" s="254" t="s">
        <v>67</v>
      </c>
      <c r="C80" s="328" t="s">
        <v>151</v>
      </c>
      <c r="D80" s="329" t="s">
        <v>152</v>
      </c>
      <c r="E80" s="329"/>
      <c r="F80" s="330">
        <f>SUM(G80:G88)</f>
        <v>260</v>
      </c>
      <c r="G80" s="260">
        <v>40</v>
      </c>
      <c r="H80" s="260">
        <v>40</v>
      </c>
      <c r="I80" s="348"/>
      <c r="J80" s="349"/>
      <c r="K80" s="349"/>
      <c r="L80" s="349"/>
      <c r="M80" s="2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6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312"/>
      <c r="IM80" s="312"/>
      <c r="IN80" s="312"/>
      <c r="IO80" s="312"/>
      <c r="IP80" s="312"/>
      <c r="IQ80" s="312"/>
      <c r="IR80" s="312"/>
      <c r="IS80" s="312"/>
      <c r="IT80" s="312"/>
      <c r="IU80" s="312"/>
      <c r="IV80" s="312"/>
    </row>
    <row r="81" spans="1:256" s="219" customFormat="1" ht="27" customHeight="1">
      <c r="A81" s="253" t="s">
        <v>71</v>
      </c>
      <c r="B81" s="254" t="s">
        <v>72</v>
      </c>
      <c r="C81" s="328"/>
      <c r="D81" s="329"/>
      <c r="E81" s="329"/>
      <c r="F81" s="331"/>
      <c r="G81" s="260">
        <v>40</v>
      </c>
      <c r="H81" s="260">
        <v>40</v>
      </c>
      <c r="I81" s="348"/>
      <c r="J81" s="349"/>
      <c r="K81" s="349"/>
      <c r="L81" s="349"/>
      <c r="M81" s="2"/>
      <c r="N81" s="350"/>
      <c r="O81" s="350"/>
      <c r="P81" s="350"/>
      <c r="Q81" s="350"/>
      <c r="R81" s="350"/>
      <c r="S81" s="350"/>
      <c r="T81" s="350"/>
      <c r="U81" s="350"/>
      <c r="V81" s="362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6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312"/>
      <c r="IM81" s="312"/>
      <c r="IN81" s="312"/>
      <c r="IO81" s="312"/>
      <c r="IP81" s="312"/>
      <c r="IQ81" s="312"/>
      <c r="IR81" s="312"/>
      <c r="IS81" s="312"/>
      <c r="IT81" s="312"/>
      <c r="IU81" s="312"/>
      <c r="IV81" s="312"/>
    </row>
    <row r="82" spans="1:256" s="219" customFormat="1" ht="27" customHeight="1">
      <c r="A82" s="253" t="s">
        <v>73</v>
      </c>
      <c r="B82" s="254" t="s">
        <v>74</v>
      </c>
      <c r="C82" s="328"/>
      <c r="D82" s="329"/>
      <c r="E82" s="329"/>
      <c r="F82" s="331"/>
      <c r="G82" s="260">
        <v>20</v>
      </c>
      <c r="H82" s="260">
        <v>20</v>
      </c>
      <c r="I82" s="348"/>
      <c r="J82" s="349"/>
      <c r="K82" s="349"/>
      <c r="L82" s="349"/>
      <c r="M82" s="2"/>
      <c r="N82" s="350"/>
      <c r="O82" s="350"/>
      <c r="P82" s="350"/>
      <c r="Q82" s="350"/>
      <c r="R82" s="350"/>
      <c r="S82" s="350"/>
      <c r="T82" s="350"/>
      <c r="U82" s="350"/>
      <c r="V82" s="362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6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312"/>
      <c r="IM82" s="312"/>
      <c r="IN82" s="312"/>
      <c r="IO82" s="312"/>
      <c r="IP82" s="312"/>
      <c r="IQ82" s="312"/>
      <c r="IR82" s="312"/>
      <c r="IS82" s="312"/>
      <c r="IT82" s="312"/>
      <c r="IU82" s="312"/>
      <c r="IV82" s="312"/>
    </row>
    <row r="83" spans="1:256" s="219" customFormat="1" ht="27" customHeight="1">
      <c r="A83" s="253" t="s">
        <v>75</v>
      </c>
      <c r="B83" s="254" t="s">
        <v>76</v>
      </c>
      <c r="C83" s="328"/>
      <c r="D83" s="329"/>
      <c r="E83" s="329"/>
      <c r="F83" s="331"/>
      <c r="G83" s="260">
        <v>15</v>
      </c>
      <c r="H83" s="260">
        <v>15</v>
      </c>
      <c r="I83" s="348"/>
      <c r="J83" s="349"/>
      <c r="K83" s="349"/>
      <c r="L83" s="349"/>
      <c r="M83" s="2"/>
      <c r="N83" s="350"/>
      <c r="O83" s="350"/>
      <c r="P83" s="350"/>
      <c r="Q83" s="350"/>
      <c r="R83" s="350"/>
      <c r="S83" s="350"/>
      <c r="T83" s="350"/>
      <c r="U83" s="350"/>
      <c r="V83" s="362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6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312"/>
      <c r="IM83" s="312"/>
      <c r="IN83" s="312"/>
      <c r="IO83" s="312"/>
      <c r="IP83" s="312"/>
      <c r="IQ83" s="312"/>
      <c r="IR83" s="312"/>
      <c r="IS83" s="312"/>
      <c r="IT83" s="312"/>
      <c r="IU83" s="312"/>
      <c r="IV83" s="312"/>
    </row>
    <row r="84" spans="1:256" s="219" customFormat="1" ht="27" customHeight="1">
      <c r="A84" s="253" t="s">
        <v>77</v>
      </c>
      <c r="B84" s="254" t="s">
        <v>78</v>
      </c>
      <c r="C84" s="328"/>
      <c r="D84" s="329"/>
      <c r="E84" s="329"/>
      <c r="F84" s="331"/>
      <c r="G84" s="260">
        <v>15</v>
      </c>
      <c r="H84" s="260">
        <v>15</v>
      </c>
      <c r="I84" s="348"/>
      <c r="J84" s="349"/>
      <c r="K84" s="349"/>
      <c r="L84" s="349"/>
      <c r="M84" s="2"/>
      <c r="N84" s="350"/>
      <c r="O84" s="350"/>
      <c r="P84" s="350"/>
      <c r="Q84" s="350"/>
      <c r="R84" s="350"/>
      <c r="S84" s="350"/>
      <c r="T84" s="350"/>
      <c r="U84" s="350"/>
      <c r="V84" s="362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6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312"/>
      <c r="IM84" s="312"/>
      <c r="IN84" s="312"/>
      <c r="IO84" s="312"/>
      <c r="IP84" s="312"/>
      <c r="IQ84" s="312"/>
      <c r="IR84" s="312"/>
      <c r="IS84" s="312"/>
      <c r="IT84" s="312"/>
      <c r="IU84" s="312"/>
      <c r="IV84" s="312"/>
    </row>
    <row r="85" spans="1:256" s="219" customFormat="1" ht="27" customHeight="1">
      <c r="A85" s="253" t="s">
        <v>55</v>
      </c>
      <c r="B85" s="254" t="s">
        <v>56</v>
      </c>
      <c r="C85" s="328"/>
      <c r="D85" s="329"/>
      <c r="E85" s="329"/>
      <c r="F85" s="331"/>
      <c r="G85" s="260">
        <v>60</v>
      </c>
      <c r="H85" s="260">
        <v>60</v>
      </c>
      <c r="I85" s="348"/>
      <c r="J85" s="349"/>
      <c r="K85" s="349"/>
      <c r="L85" s="349"/>
      <c r="M85" s="2"/>
      <c r="N85" s="350"/>
      <c r="O85" s="350"/>
      <c r="P85" s="350"/>
      <c r="Q85" s="350"/>
      <c r="R85" s="350"/>
      <c r="S85" s="350"/>
      <c r="T85" s="350"/>
      <c r="U85" s="350"/>
      <c r="V85" s="362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6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312"/>
      <c r="IM85" s="312"/>
      <c r="IN85" s="312"/>
      <c r="IO85" s="312"/>
      <c r="IP85" s="312"/>
      <c r="IQ85" s="312"/>
      <c r="IR85" s="312"/>
      <c r="IS85" s="312"/>
      <c r="IT85" s="312"/>
      <c r="IU85" s="312"/>
      <c r="IV85" s="312"/>
    </row>
    <row r="86" spans="1:256" s="219" customFormat="1" ht="27" customHeight="1">
      <c r="A86" s="253" t="s">
        <v>53</v>
      </c>
      <c r="B86" s="254" t="s">
        <v>54</v>
      </c>
      <c r="C86" s="328"/>
      <c r="D86" s="329"/>
      <c r="E86" s="329"/>
      <c r="F86" s="331"/>
      <c r="G86" s="260">
        <v>30</v>
      </c>
      <c r="H86" s="260">
        <v>30</v>
      </c>
      <c r="I86" s="348"/>
      <c r="J86" s="349"/>
      <c r="K86" s="349"/>
      <c r="L86" s="349"/>
      <c r="M86" s="2"/>
      <c r="N86" s="350"/>
      <c r="O86" s="350"/>
      <c r="P86" s="350"/>
      <c r="Q86" s="350"/>
      <c r="R86" s="350"/>
      <c r="S86" s="350"/>
      <c r="T86" s="350"/>
      <c r="U86" s="350"/>
      <c r="V86" s="362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6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312"/>
      <c r="IM86" s="312"/>
      <c r="IN86" s="312"/>
      <c r="IO86" s="312"/>
      <c r="IP86" s="312"/>
      <c r="IQ86" s="312"/>
      <c r="IR86" s="312"/>
      <c r="IS86" s="312"/>
      <c r="IT86" s="312"/>
      <c r="IU86" s="312"/>
      <c r="IV86" s="312"/>
    </row>
    <row r="87" spans="1:256" s="219" customFormat="1" ht="27" customHeight="1">
      <c r="A87" s="253" t="s">
        <v>100</v>
      </c>
      <c r="B87" s="254" t="s">
        <v>153</v>
      </c>
      <c r="C87" s="328"/>
      <c r="D87" s="329"/>
      <c r="E87" s="329"/>
      <c r="F87" s="331"/>
      <c r="G87" s="260">
        <v>20</v>
      </c>
      <c r="H87" s="332">
        <v>20</v>
      </c>
      <c r="I87" s="351"/>
      <c r="J87" s="352"/>
      <c r="K87" s="352"/>
      <c r="L87" s="352"/>
      <c r="M87" s="353"/>
      <c r="N87" s="354"/>
      <c r="O87" s="354"/>
      <c r="P87" s="354"/>
      <c r="Q87" s="354"/>
      <c r="R87" s="354"/>
      <c r="S87" s="354"/>
      <c r="T87" s="354"/>
      <c r="U87" s="354"/>
      <c r="V87" s="363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70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312"/>
      <c r="IM87" s="312"/>
      <c r="IN87" s="312"/>
      <c r="IO87" s="312"/>
      <c r="IP87" s="312"/>
      <c r="IQ87" s="312"/>
      <c r="IR87" s="312"/>
      <c r="IS87" s="312"/>
      <c r="IT87" s="312"/>
      <c r="IU87" s="312"/>
      <c r="IV87" s="312"/>
    </row>
    <row r="88" spans="1:256" s="219" customFormat="1" ht="27" customHeight="1">
      <c r="A88" s="333" t="s">
        <v>116</v>
      </c>
      <c r="B88" s="334" t="s">
        <v>117</v>
      </c>
      <c r="C88" s="335"/>
      <c r="D88" s="336"/>
      <c r="E88" s="336"/>
      <c r="F88" s="337"/>
      <c r="G88" s="338">
        <v>20</v>
      </c>
      <c r="H88" s="339">
        <v>20</v>
      </c>
      <c r="I88" s="355"/>
      <c r="J88" s="356"/>
      <c r="K88" s="356"/>
      <c r="L88" s="356"/>
      <c r="M88" s="357"/>
      <c r="N88" s="358"/>
      <c r="O88" s="358"/>
      <c r="P88" s="358"/>
      <c r="Q88" s="358"/>
      <c r="R88" s="358"/>
      <c r="S88" s="358"/>
      <c r="T88" s="358"/>
      <c r="U88" s="358"/>
      <c r="V88" s="364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71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312"/>
      <c r="IM88" s="312"/>
      <c r="IN88" s="312"/>
      <c r="IO88" s="312"/>
      <c r="IP88" s="312"/>
      <c r="IQ88" s="312"/>
      <c r="IR88" s="312"/>
      <c r="IS88" s="312"/>
      <c r="IT88" s="312"/>
      <c r="IU88" s="312"/>
      <c r="IV88" s="312"/>
    </row>
    <row r="89" spans="1:35" ht="27" customHeight="1">
      <c r="A89" s="340"/>
      <c r="B89" s="341"/>
      <c r="C89" s="341"/>
      <c r="D89" s="341"/>
      <c r="E89" s="342"/>
      <c r="F89" s="343">
        <v>142</v>
      </c>
      <c r="G89" s="343">
        <v>142</v>
      </c>
      <c r="H89" s="344" t="s">
        <v>154</v>
      </c>
      <c r="I89" s="359"/>
      <c r="J89" s="359"/>
      <c r="K89" s="359"/>
      <c r="L89" s="359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72"/>
    </row>
    <row r="90" spans="1:35" ht="36.75" customHeight="1">
      <c r="A90" s="345" t="s">
        <v>155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</row>
    <row r="91" ht="14.25">
      <c r="V91" s="219"/>
    </row>
    <row r="92" spans="22:33" ht="14.25">
      <c r="V92" s="219"/>
      <c r="AC92" s="367"/>
      <c r="AD92" s="367"/>
      <c r="AE92" s="368"/>
      <c r="AF92" s="367"/>
      <c r="AG92" s="367"/>
    </row>
    <row r="93" spans="22:33" ht="14.25">
      <c r="V93" s="219"/>
      <c r="AC93" s="367"/>
      <c r="AD93" s="367"/>
      <c r="AE93" s="368"/>
      <c r="AF93" s="367"/>
      <c r="AG93" s="367"/>
    </row>
    <row r="94" spans="22:33" ht="14.25">
      <c r="V94" s="219"/>
      <c r="AC94" s="367"/>
      <c r="AD94" s="367"/>
      <c r="AE94" s="368"/>
      <c r="AF94" s="367"/>
      <c r="AG94" s="367"/>
    </row>
    <row r="95" spans="22:33" ht="14.25">
      <c r="V95" s="219"/>
      <c r="AC95" s="367"/>
      <c r="AD95" s="367"/>
      <c r="AE95" s="368"/>
      <c r="AF95" s="367"/>
      <c r="AG95" s="367"/>
    </row>
    <row r="96" spans="22:33" ht="14.25">
      <c r="V96" s="219"/>
      <c r="AC96" s="367"/>
      <c r="AD96" s="367"/>
      <c r="AE96" s="368"/>
      <c r="AF96" s="367"/>
      <c r="AG96" s="367"/>
    </row>
    <row r="97" spans="22:33" ht="14.25">
      <c r="V97" s="219"/>
      <c r="AC97" s="367"/>
      <c r="AD97" s="367"/>
      <c r="AE97" s="368"/>
      <c r="AF97" s="367"/>
      <c r="AG97" s="367"/>
    </row>
    <row r="98" spans="22:33" ht="14.25">
      <c r="V98" s="219"/>
      <c r="AC98" s="367"/>
      <c r="AD98" s="367"/>
      <c r="AE98" s="367"/>
      <c r="AF98" s="367"/>
      <c r="AG98" s="367"/>
    </row>
    <row r="99" spans="22:33" ht="14.25">
      <c r="V99" s="219"/>
      <c r="AC99" s="367"/>
      <c r="AD99" s="367"/>
      <c r="AE99" s="367"/>
      <c r="AF99" s="367"/>
      <c r="AG99" s="367"/>
    </row>
    <row r="100" spans="29:33" ht="14.25">
      <c r="AC100" s="367"/>
      <c r="AD100" s="367"/>
      <c r="AE100" s="367"/>
      <c r="AF100" s="367"/>
      <c r="AG100" s="367"/>
    </row>
    <row r="101" spans="29:33" ht="14.25">
      <c r="AC101" s="367"/>
      <c r="AD101" s="367"/>
      <c r="AE101" s="367"/>
      <c r="AF101" s="367"/>
      <c r="AG101" s="367"/>
    </row>
    <row r="102" spans="29:33" ht="14.25">
      <c r="AC102" s="367"/>
      <c r="AD102" s="367"/>
      <c r="AE102" s="367"/>
      <c r="AF102" s="367"/>
      <c r="AG102" s="367"/>
    </row>
  </sheetData>
  <sheetProtection/>
  <mergeCells count="83">
    <mergeCell ref="A1:AI1"/>
    <mergeCell ref="B89:E89"/>
    <mergeCell ref="H89:AI89"/>
    <mergeCell ref="A90:AI90"/>
    <mergeCell ref="A2:A5"/>
    <mergeCell ref="B2:B5"/>
    <mergeCell ref="C2:C5"/>
    <mergeCell ref="C7:C19"/>
    <mergeCell ref="C20:C28"/>
    <mergeCell ref="C29:C41"/>
    <mergeCell ref="C42:C44"/>
    <mergeCell ref="C45:C50"/>
    <mergeCell ref="C51:C54"/>
    <mergeCell ref="C55:C58"/>
    <mergeCell ref="C61:C66"/>
    <mergeCell ref="C67:C72"/>
    <mergeCell ref="C75:C76"/>
    <mergeCell ref="C77:C79"/>
    <mergeCell ref="C80:C88"/>
    <mergeCell ref="D2:D5"/>
    <mergeCell ref="D7:D18"/>
    <mergeCell ref="D20:D28"/>
    <mergeCell ref="D29:D31"/>
    <mergeCell ref="D32:D39"/>
    <mergeCell ref="D40:D41"/>
    <mergeCell ref="D42:D44"/>
    <mergeCell ref="D45:D47"/>
    <mergeCell ref="D48:D49"/>
    <mergeCell ref="D51:D54"/>
    <mergeCell ref="D61:D66"/>
    <mergeCell ref="D67:D72"/>
    <mergeCell ref="D75:D79"/>
    <mergeCell ref="E2:E5"/>
    <mergeCell ref="E7:E19"/>
    <mergeCell ref="E20:E28"/>
    <mergeCell ref="E29:E41"/>
    <mergeCell ref="E42:E44"/>
    <mergeCell ref="E45:E50"/>
    <mergeCell ref="E51:E54"/>
    <mergeCell ref="E55:E58"/>
    <mergeCell ref="E61:E66"/>
    <mergeCell ref="E67:E72"/>
    <mergeCell ref="F2:F5"/>
    <mergeCell ref="F7:F19"/>
    <mergeCell ref="F20:F28"/>
    <mergeCell ref="F29:F41"/>
    <mergeCell ref="F42:F44"/>
    <mergeCell ref="F45:F50"/>
    <mergeCell ref="F55:F58"/>
    <mergeCell ref="F61:F66"/>
    <mergeCell ref="F67:F72"/>
    <mergeCell ref="F75:F79"/>
    <mergeCell ref="F80:F88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V2:V5"/>
    <mergeCell ref="W2:W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AG2:AG5"/>
    <mergeCell ref="AH2:AH5"/>
    <mergeCell ref="AI2:AI5"/>
    <mergeCell ref="D80:E88"/>
  </mergeCells>
  <printOptions horizontalCentered="1" verticalCentered="1"/>
  <pageMargins left="0.16111111111111112" right="0.16111111111111112" top="0.4722222222222222" bottom="0.4326388888888889" header="0" footer="0"/>
  <pageSetup horizontalDpi="600" verticalDpi="600" orientation="landscape" paperSize="8"/>
  <ignoredErrors>
    <ignoredError sqref="F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2"/>
  <sheetViews>
    <sheetView workbookViewId="0" topLeftCell="A1">
      <pane xSplit="4" ySplit="5" topLeftCell="E509" activePane="bottomRight" state="frozen"/>
      <selection pane="bottomRight" activeCell="B423" sqref="B423"/>
    </sheetView>
  </sheetViews>
  <sheetFormatPr defaultColWidth="4.875" defaultRowHeight="14.25"/>
  <cols>
    <col min="1" max="1" width="21.875" style="30" customWidth="1"/>
    <col min="2" max="2" width="44.00390625" style="31" customWidth="1"/>
    <col min="3" max="3" width="13.50390625" style="31" customWidth="1"/>
    <col min="4" max="4" width="8.875" style="30" customWidth="1"/>
    <col min="5" max="5" width="16.50390625" style="24" customWidth="1"/>
    <col min="6" max="6" width="10.375" style="24" customWidth="1"/>
    <col min="7" max="7" width="17.375" style="24" customWidth="1"/>
    <col min="8" max="8" width="10.50390625" style="31" customWidth="1"/>
    <col min="9" max="9" width="4.625" style="31" hidden="1" customWidth="1"/>
    <col min="10" max="10" width="4.75390625" style="24" hidden="1" customWidth="1"/>
    <col min="11" max="12" width="6.625" style="24" hidden="1" customWidth="1"/>
    <col min="13" max="13" width="5.875" style="32" hidden="1" customWidth="1"/>
    <col min="14" max="15" width="4.75390625" style="24" hidden="1" customWidth="1"/>
    <col min="16" max="16" width="5.875" style="24" hidden="1" customWidth="1"/>
    <col min="17" max="18" width="4.75390625" style="24" hidden="1" customWidth="1"/>
    <col min="19" max="19" width="6.625" style="24" hidden="1" customWidth="1"/>
    <col min="20" max="20" width="6.125" style="24" hidden="1" customWidth="1"/>
    <col min="21" max="23" width="6.625" style="24" hidden="1" customWidth="1"/>
    <col min="24" max="24" width="4.625" style="24" hidden="1" customWidth="1"/>
    <col min="25" max="25" width="5.125" style="24" hidden="1" customWidth="1"/>
    <col min="26" max="26" width="6.125" style="24" hidden="1" customWidth="1"/>
    <col min="27" max="27" width="6.625" style="24" hidden="1" customWidth="1"/>
    <col min="28" max="33" width="4.75390625" style="24" hidden="1" customWidth="1"/>
    <col min="34" max="34" width="6.625" style="24" hidden="1" customWidth="1"/>
    <col min="35" max="35" width="6.875" style="29" customWidth="1"/>
    <col min="36" max="250" width="4.875" style="29" customWidth="1"/>
    <col min="251" max="16384" width="4.875" style="33" customWidth="1"/>
  </cols>
  <sheetData>
    <row r="1" spans="1:34" ht="51.75" customHeight="1">
      <c r="A1" s="34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9.5" customHeight="1">
      <c r="A2" s="36" t="s">
        <v>157</v>
      </c>
      <c r="B2" s="37" t="s">
        <v>2</v>
      </c>
      <c r="C2" s="38" t="s">
        <v>158</v>
      </c>
      <c r="D2" s="37" t="s">
        <v>5</v>
      </c>
      <c r="E2" s="38" t="s">
        <v>159</v>
      </c>
      <c r="F2" s="38" t="s">
        <v>160</v>
      </c>
      <c r="G2" s="38" t="s">
        <v>161</v>
      </c>
      <c r="H2" s="39" t="s">
        <v>8</v>
      </c>
      <c r="I2" s="88" t="s">
        <v>9</v>
      </c>
      <c r="J2" s="89" t="s">
        <v>10</v>
      </c>
      <c r="K2" s="89" t="s">
        <v>11</v>
      </c>
      <c r="L2" s="89" t="s">
        <v>12</v>
      </c>
      <c r="M2" s="89" t="s">
        <v>13</v>
      </c>
      <c r="N2" s="89" t="s">
        <v>14</v>
      </c>
      <c r="O2" s="89" t="s">
        <v>15</v>
      </c>
      <c r="P2" s="89" t="s">
        <v>16</v>
      </c>
      <c r="Q2" s="89" t="s">
        <v>17</v>
      </c>
      <c r="R2" s="89" t="s">
        <v>18</v>
      </c>
      <c r="S2" s="89" t="s">
        <v>19</v>
      </c>
      <c r="T2" s="89" t="s">
        <v>20</v>
      </c>
      <c r="U2" s="89" t="s">
        <v>21</v>
      </c>
      <c r="V2" s="89" t="s">
        <v>22</v>
      </c>
      <c r="W2" s="89" t="s">
        <v>23</v>
      </c>
      <c r="X2" s="89" t="s">
        <v>24</v>
      </c>
      <c r="Y2" s="89" t="s">
        <v>25</v>
      </c>
      <c r="Z2" s="89" t="s">
        <v>26</v>
      </c>
      <c r="AA2" s="89" t="s">
        <v>27</v>
      </c>
      <c r="AB2" s="89" t="s">
        <v>28</v>
      </c>
      <c r="AC2" s="89" t="s">
        <v>29</v>
      </c>
      <c r="AD2" s="89" t="s">
        <v>30</v>
      </c>
      <c r="AE2" s="89" t="s">
        <v>31</v>
      </c>
      <c r="AF2" s="89" t="s">
        <v>32</v>
      </c>
      <c r="AG2" s="89" t="s">
        <v>33</v>
      </c>
      <c r="AH2" s="125" t="s">
        <v>34</v>
      </c>
    </row>
    <row r="3" spans="1:34" ht="19.5" customHeight="1">
      <c r="A3" s="40"/>
      <c r="B3" s="41"/>
      <c r="C3" s="41"/>
      <c r="D3" s="41"/>
      <c r="E3" s="41"/>
      <c r="F3" s="41"/>
      <c r="G3" s="41"/>
      <c r="H3" s="42"/>
      <c r="I3" s="90"/>
      <c r="J3" s="91"/>
      <c r="K3" s="91"/>
      <c r="L3" s="91"/>
      <c r="M3" s="92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126"/>
    </row>
    <row r="4" spans="1:34" ht="19.5" customHeight="1">
      <c r="A4" s="40"/>
      <c r="B4" s="41"/>
      <c r="C4" s="41"/>
      <c r="D4" s="41"/>
      <c r="E4" s="41"/>
      <c r="F4" s="41"/>
      <c r="G4" s="41"/>
      <c r="H4" s="42"/>
      <c r="I4" s="90"/>
      <c r="J4" s="91"/>
      <c r="K4" s="91"/>
      <c r="L4" s="91"/>
      <c r="M4" s="92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126"/>
    </row>
    <row r="5" spans="1:34" ht="19.5" customHeight="1">
      <c r="A5" s="40"/>
      <c r="B5" s="41"/>
      <c r="C5" s="41"/>
      <c r="D5" s="41"/>
      <c r="E5" s="41"/>
      <c r="F5" s="41"/>
      <c r="G5" s="41"/>
      <c r="H5" s="42"/>
      <c r="I5" s="93"/>
      <c r="J5" s="94"/>
      <c r="K5" s="94"/>
      <c r="L5" s="94"/>
      <c r="M5" s="9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127"/>
    </row>
    <row r="6" spans="1:34" s="25" customFormat="1" ht="39.75" customHeight="1">
      <c r="A6" s="43" t="s">
        <v>162</v>
      </c>
      <c r="B6" s="44"/>
      <c r="C6" s="44"/>
      <c r="D6" s="44"/>
      <c r="E6" s="45" t="s">
        <v>163</v>
      </c>
      <c r="F6" s="46">
        <v>4243</v>
      </c>
      <c r="G6" s="46">
        <f>SUM(H6:AH6)</f>
        <v>4393</v>
      </c>
      <c r="H6" s="47">
        <v>3082</v>
      </c>
      <c r="I6" s="96">
        <f aca="true" t="shared" si="0" ref="I6:AH6">SUM(I8:I222)</f>
        <v>1</v>
      </c>
      <c r="J6" s="97">
        <f t="shared" si="0"/>
        <v>11</v>
      </c>
      <c r="K6" s="97">
        <f t="shared" si="0"/>
        <v>136</v>
      </c>
      <c r="L6" s="97">
        <f t="shared" si="0"/>
        <v>89</v>
      </c>
      <c r="M6" s="97">
        <f t="shared" si="0"/>
        <v>16</v>
      </c>
      <c r="N6" s="97">
        <f t="shared" si="0"/>
        <v>28</v>
      </c>
      <c r="O6" s="97">
        <f t="shared" si="0"/>
        <v>18</v>
      </c>
      <c r="P6" s="97">
        <f t="shared" si="0"/>
        <v>34</v>
      </c>
      <c r="Q6" s="97">
        <f t="shared" si="0"/>
        <v>12</v>
      </c>
      <c r="R6" s="97">
        <f t="shared" si="0"/>
        <v>115</v>
      </c>
      <c r="S6" s="97">
        <f t="shared" si="0"/>
        <v>85</v>
      </c>
      <c r="T6" s="97">
        <f t="shared" si="0"/>
        <v>20</v>
      </c>
      <c r="U6" s="97">
        <f t="shared" si="0"/>
        <v>92</v>
      </c>
      <c r="V6" s="97">
        <f t="shared" si="0"/>
        <v>92</v>
      </c>
      <c r="W6" s="97">
        <f t="shared" si="0"/>
        <v>96</v>
      </c>
      <c r="X6" s="97">
        <f t="shared" si="0"/>
        <v>18</v>
      </c>
      <c r="Y6" s="97">
        <f t="shared" si="0"/>
        <v>33</v>
      </c>
      <c r="Z6" s="97">
        <f t="shared" si="0"/>
        <v>58</v>
      </c>
      <c r="AA6" s="97">
        <f t="shared" si="0"/>
        <v>67</v>
      </c>
      <c r="AB6" s="97">
        <f t="shared" si="0"/>
        <v>40</v>
      </c>
      <c r="AC6" s="97">
        <f t="shared" si="0"/>
        <v>25</v>
      </c>
      <c r="AD6" s="97">
        <f t="shared" si="0"/>
        <v>21</v>
      </c>
      <c r="AE6" s="97">
        <f t="shared" si="0"/>
        <v>23</v>
      </c>
      <c r="AF6" s="97">
        <f t="shared" si="0"/>
        <v>40</v>
      </c>
      <c r="AG6" s="97">
        <f t="shared" si="0"/>
        <v>46</v>
      </c>
      <c r="AH6" s="128">
        <f t="shared" si="0"/>
        <v>95</v>
      </c>
    </row>
    <row r="7" spans="1:34" s="25" customFormat="1" ht="39.75" customHeight="1">
      <c r="A7" s="48"/>
      <c r="B7" s="44"/>
      <c r="C7" s="44"/>
      <c r="D7" s="44"/>
      <c r="E7" s="49" t="s">
        <v>164</v>
      </c>
      <c r="F7" s="50">
        <v>183</v>
      </c>
      <c r="G7" s="51">
        <v>183</v>
      </c>
      <c r="H7" s="47">
        <v>183</v>
      </c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121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29"/>
    </row>
    <row r="8" spans="1:34" s="26" customFormat="1" ht="39.75" customHeight="1">
      <c r="A8" s="43" t="s">
        <v>165</v>
      </c>
      <c r="B8" s="52" t="s">
        <v>166</v>
      </c>
      <c r="C8" s="53" t="s">
        <v>81</v>
      </c>
      <c r="D8" s="45" t="s">
        <v>70</v>
      </c>
      <c r="E8" s="52" t="s">
        <v>167</v>
      </c>
      <c r="F8" s="54">
        <v>300</v>
      </c>
      <c r="G8" s="46">
        <v>120</v>
      </c>
      <c r="H8" s="47">
        <v>111</v>
      </c>
      <c r="I8" s="100"/>
      <c r="J8" s="101"/>
      <c r="K8" s="101">
        <v>1</v>
      </c>
      <c r="L8" s="101"/>
      <c r="M8" s="101"/>
      <c r="N8" s="101"/>
      <c r="O8" s="101"/>
      <c r="P8" s="101"/>
      <c r="Q8" s="101"/>
      <c r="R8" s="101"/>
      <c r="S8" s="101"/>
      <c r="T8" s="101">
        <v>2</v>
      </c>
      <c r="U8" s="101"/>
      <c r="V8" s="101"/>
      <c r="W8" s="101"/>
      <c r="X8" s="101"/>
      <c r="Y8" s="101">
        <v>2</v>
      </c>
      <c r="Z8" s="101"/>
      <c r="AA8" s="101">
        <v>1</v>
      </c>
      <c r="AB8" s="101"/>
      <c r="AC8" s="101"/>
      <c r="AD8" s="101"/>
      <c r="AE8" s="101">
        <v>1</v>
      </c>
      <c r="AF8" s="101">
        <v>2</v>
      </c>
      <c r="AG8" s="101"/>
      <c r="AH8" s="130"/>
    </row>
    <row r="9" spans="1:34" s="26" customFormat="1" ht="39.75" customHeight="1">
      <c r="A9" s="48"/>
      <c r="B9" s="52" t="s">
        <v>84</v>
      </c>
      <c r="C9" s="53" t="s">
        <v>83</v>
      </c>
      <c r="D9" s="52" t="s">
        <v>70</v>
      </c>
      <c r="E9" s="52" t="s">
        <v>167</v>
      </c>
      <c r="F9" s="55"/>
      <c r="G9" s="46">
        <v>60</v>
      </c>
      <c r="H9" s="47">
        <v>46</v>
      </c>
      <c r="I9" s="102"/>
      <c r="J9" s="103"/>
      <c r="K9" s="103">
        <v>2</v>
      </c>
      <c r="L9" s="103"/>
      <c r="M9" s="103"/>
      <c r="N9" s="103"/>
      <c r="O9" s="103"/>
      <c r="P9" s="103"/>
      <c r="Q9" s="103"/>
      <c r="R9" s="103">
        <v>4</v>
      </c>
      <c r="S9" s="103"/>
      <c r="T9" s="103"/>
      <c r="U9" s="103">
        <v>2</v>
      </c>
      <c r="V9" s="103"/>
      <c r="W9" s="103"/>
      <c r="X9" s="103"/>
      <c r="Y9" s="103">
        <v>3</v>
      </c>
      <c r="Z9" s="103">
        <v>3</v>
      </c>
      <c r="AA9" s="103"/>
      <c r="AB9" s="103"/>
      <c r="AC9" s="103"/>
      <c r="AD9" s="103"/>
      <c r="AE9" s="103"/>
      <c r="AF9" s="103"/>
      <c r="AG9" s="103"/>
      <c r="AH9" s="131"/>
    </row>
    <row r="10" spans="1:34" s="26" customFormat="1" ht="39.75" customHeight="1">
      <c r="A10" s="48"/>
      <c r="B10" s="52" t="s">
        <v>168</v>
      </c>
      <c r="C10" s="53" t="s">
        <v>169</v>
      </c>
      <c r="D10" s="52" t="s">
        <v>70</v>
      </c>
      <c r="E10" s="52" t="s">
        <v>167</v>
      </c>
      <c r="F10" s="55"/>
      <c r="G10" s="46">
        <v>60</v>
      </c>
      <c r="H10" s="47">
        <v>45</v>
      </c>
      <c r="I10" s="102"/>
      <c r="J10" s="103"/>
      <c r="K10" s="103"/>
      <c r="L10" s="103"/>
      <c r="M10" s="103"/>
      <c r="N10" s="103"/>
      <c r="O10" s="103"/>
      <c r="P10" s="103"/>
      <c r="Q10" s="103"/>
      <c r="R10" s="103">
        <v>4</v>
      </c>
      <c r="S10" s="103"/>
      <c r="T10" s="103"/>
      <c r="U10" s="103"/>
      <c r="V10" s="103"/>
      <c r="W10" s="103"/>
      <c r="X10" s="103">
        <v>3</v>
      </c>
      <c r="Y10" s="103"/>
      <c r="Z10" s="103">
        <v>3</v>
      </c>
      <c r="AA10" s="103"/>
      <c r="AB10" s="103">
        <v>3</v>
      </c>
      <c r="AC10" s="103"/>
      <c r="AD10" s="103"/>
      <c r="AE10" s="103"/>
      <c r="AF10" s="103"/>
      <c r="AG10" s="103">
        <v>2</v>
      </c>
      <c r="AH10" s="131"/>
    </row>
    <row r="11" spans="1:34" s="26" customFormat="1" ht="39.75" customHeight="1">
      <c r="A11" s="56"/>
      <c r="B11" s="57" t="s">
        <v>89</v>
      </c>
      <c r="C11" s="58" t="s">
        <v>88</v>
      </c>
      <c r="D11" s="57" t="s">
        <v>70</v>
      </c>
      <c r="E11" s="57" t="s">
        <v>167</v>
      </c>
      <c r="F11" s="59"/>
      <c r="G11" s="60">
        <v>60</v>
      </c>
      <c r="H11" s="47">
        <v>40</v>
      </c>
      <c r="I11" s="104"/>
      <c r="J11" s="105"/>
      <c r="K11" s="105">
        <v>2</v>
      </c>
      <c r="L11" s="105"/>
      <c r="M11" s="105"/>
      <c r="N11" s="105"/>
      <c r="O11" s="105"/>
      <c r="P11" s="105"/>
      <c r="Q11" s="105"/>
      <c r="R11" s="122">
        <v>4</v>
      </c>
      <c r="S11" s="105"/>
      <c r="T11" s="105"/>
      <c r="U11" s="105"/>
      <c r="V11" s="105"/>
      <c r="W11" s="105">
        <v>2</v>
      </c>
      <c r="X11" s="105"/>
      <c r="Y11" s="105">
        <v>3</v>
      </c>
      <c r="Z11" s="105">
        <v>3</v>
      </c>
      <c r="AA11" s="105"/>
      <c r="AB11" s="105"/>
      <c r="AC11" s="105">
        <v>3</v>
      </c>
      <c r="AD11" s="105">
        <v>3</v>
      </c>
      <c r="AE11" s="105"/>
      <c r="AF11" s="105"/>
      <c r="AG11" s="105"/>
      <c r="AH11" s="132"/>
    </row>
    <row r="12" spans="1:34" s="26" customFormat="1" ht="18" customHeight="1">
      <c r="A12" s="35"/>
      <c r="B12" s="61"/>
      <c r="C12" s="62"/>
      <c r="D12" s="63"/>
      <c r="E12" s="63"/>
      <c r="F12" s="6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26" customFormat="1" ht="18" customHeight="1">
      <c r="A13" s="35"/>
      <c r="B13" s="61"/>
      <c r="C13" s="62"/>
      <c r="D13" s="63"/>
      <c r="E13" s="63"/>
      <c r="F13" s="6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26" customFormat="1" ht="18" customHeight="1">
      <c r="A14" s="35"/>
      <c r="B14" s="61"/>
      <c r="C14" s="62"/>
      <c r="D14" s="63"/>
      <c r="E14" s="63"/>
      <c r="F14" s="6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26" customFormat="1" ht="18" customHeight="1">
      <c r="A15" s="35"/>
      <c r="B15" s="61"/>
      <c r="C15" s="62"/>
      <c r="D15" s="63"/>
      <c r="E15" s="63"/>
      <c r="F15" s="6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26" customFormat="1" ht="18" customHeight="1">
      <c r="A16" s="35"/>
      <c r="B16" s="61"/>
      <c r="C16" s="62"/>
      <c r="D16" s="63"/>
      <c r="E16" s="63"/>
      <c r="F16" s="6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26" customFormat="1" ht="18" customHeight="1">
      <c r="A17" s="35"/>
      <c r="B17" s="61"/>
      <c r="C17" s="62"/>
      <c r="D17" s="63"/>
      <c r="E17" s="63"/>
      <c r="F17" s="6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26" customFormat="1" ht="18" customHeight="1">
      <c r="A18" s="35"/>
      <c r="B18" s="61"/>
      <c r="C18" s="62"/>
      <c r="D18" s="63"/>
      <c r="E18" s="63"/>
      <c r="F18" s="6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26" customFormat="1" ht="18" customHeight="1">
      <c r="A19" s="35"/>
      <c r="B19" s="61"/>
      <c r="C19" s="62"/>
      <c r="D19" s="63"/>
      <c r="E19" s="63"/>
      <c r="F19" s="6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26" customFormat="1" ht="18" customHeight="1">
      <c r="A20" s="35"/>
      <c r="B20" s="61"/>
      <c r="C20" s="62"/>
      <c r="D20" s="63"/>
      <c r="E20" s="63"/>
      <c r="F20" s="6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26" customFormat="1" ht="18" customHeight="1">
      <c r="A21" s="35"/>
      <c r="B21" s="61"/>
      <c r="C21" s="62"/>
      <c r="D21" s="63"/>
      <c r="E21" s="63"/>
      <c r="F21" s="6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26" customFormat="1" ht="18" customHeight="1">
      <c r="A22" s="35"/>
      <c r="B22" s="61"/>
      <c r="C22" s="62"/>
      <c r="D22" s="63"/>
      <c r="E22" s="63"/>
      <c r="F22" s="6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26" customFormat="1" ht="18" customHeight="1">
      <c r="A23" s="35"/>
      <c r="B23" s="61"/>
      <c r="C23" s="62"/>
      <c r="D23" s="63"/>
      <c r="E23" s="63"/>
      <c r="F23" s="6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26" customFormat="1" ht="18" customHeight="1">
      <c r="A24" s="35"/>
      <c r="B24" s="61"/>
      <c r="C24" s="62"/>
      <c r="D24" s="63"/>
      <c r="E24" s="63"/>
      <c r="F24" s="6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26" customFormat="1" ht="18" customHeight="1">
      <c r="A25" s="35"/>
      <c r="B25" s="61"/>
      <c r="C25" s="62"/>
      <c r="D25" s="63"/>
      <c r="E25" s="63"/>
      <c r="F25" s="6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26" customFormat="1" ht="18" customHeight="1">
      <c r="A26" s="35"/>
      <c r="B26" s="61"/>
      <c r="C26" s="62"/>
      <c r="D26" s="63"/>
      <c r="E26" s="63"/>
      <c r="F26" s="6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26" customFormat="1" ht="18" customHeight="1">
      <c r="A27" s="35"/>
      <c r="B27" s="61"/>
      <c r="C27" s="62"/>
      <c r="D27" s="63"/>
      <c r="E27" s="63"/>
      <c r="F27" s="6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26" customFormat="1" ht="18" customHeight="1">
      <c r="A28" s="35"/>
      <c r="B28" s="61"/>
      <c r="C28" s="62"/>
      <c r="D28" s="63"/>
      <c r="E28" s="63"/>
      <c r="F28" s="6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s="26" customFormat="1" ht="18" customHeight="1">
      <c r="A29" s="35"/>
      <c r="B29" s="61"/>
      <c r="C29" s="62"/>
      <c r="D29" s="63"/>
      <c r="E29" s="63"/>
      <c r="F29" s="6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26" customFormat="1" ht="18" customHeight="1">
      <c r="A30" s="35"/>
      <c r="B30" s="61"/>
      <c r="C30" s="62"/>
      <c r="D30" s="63"/>
      <c r="E30" s="63"/>
      <c r="F30" s="6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26" customFormat="1" ht="18" customHeight="1">
      <c r="A31" s="35"/>
      <c r="B31" s="61"/>
      <c r="C31" s="62"/>
      <c r="D31" s="63"/>
      <c r="E31" s="63"/>
      <c r="F31" s="6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26" customFormat="1" ht="18" customHeight="1">
      <c r="A32" s="35"/>
      <c r="B32" s="61"/>
      <c r="C32" s="62"/>
      <c r="D32" s="63"/>
      <c r="E32" s="63"/>
      <c r="F32" s="6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26" customFormat="1" ht="18" customHeight="1">
      <c r="A33" s="35"/>
      <c r="B33" s="61"/>
      <c r="C33" s="62"/>
      <c r="D33" s="63"/>
      <c r="E33" s="63"/>
      <c r="F33" s="6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26" customFormat="1" ht="18" customHeight="1">
      <c r="A34" s="35"/>
      <c r="B34" s="61"/>
      <c r="C34" s="62"/>
      <c r="D34" s="63"/>
      <c r="E34" s="63"/>
      <c r="F34" s="6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26" customFormat="1" ht="18" customHeight="1">
      <c r="A35" s="35"/>
      <c r="B35" s="61"/>
      <c r="C35" s="62"/>
      <c r="D35" s="63"/>
      <c r="E35" s="63"/>
      <c r="F35" s="6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26" customFormat="1" ht="18" customHeight="1">
      <c r="A36" s="35"/>
      <c r="B36" s="61"/>
      <c r="C36" s="62"/>
      <c r="D36" s="63"/>
      <c r="E36" s="63"/>
      <c r="F36" s="6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26" customFormat="1" ht="18" customHeight="1">
      <c r="A37" s="35"/>
      <c r="B37" s="61"/>
      <c r="C37" s="62"/>
      <c r="D37" s="63"/>
      <c r="E37" s="63"/>
      <c r="F37" s="6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s="26" customFormat="1" ht="18" customHeight="1">
      <c r="A38" s="35"/>
      <c r="B38" s="61"/>
      <c r="C38" s="62"/>
      <c r="D38" s="63"/>
      <c r="E38" s="63"/>
      <c r="F38" s="6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26" customFormat="1" ht="18" customHeight="1">
      <c r="A39" s="35"/>
      <c r="B39" s="61"/>
      <c r="C39" s="62"/>
      <c r="D39" s="63"/>
      <c r="E39" s="63"/>
      <c r="F39" s="6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26" customFormat="1" ht="18" customHeight="1">
      <c r="A40" s="35"/>
      <c r="B40" s="61"/>
      <c r="C40" s="62"/>
      <c r="D40" s="63"/>
      <c r="E40" s="63"/>
      <c r="F40" s="6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26" customFormat="1" ht="18" customHeight="1">
      <c r="A41" s="35"/>
      <c r="B41" s="61"/>
      <c r="C41" s="62"/>
      <c r="D41" s="63"/>
      <c r="E41" s="63"/>
      <c r="F41" s="6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26" customFormat="1" ht="51.75" customHeight="1">
      <c r="A42" s="34" t="s">
        <v>156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26" customFormat="1" ht="18" customHeight="1">
      <c r="A43" s="36" t="s">
        <v>157</v>
      </c>
      <c r="B43" s="37" t="s">
        <v>2</v>
      </c>
      <c r="C43" s="38" t="s">
        <v>158</v>
      </c>
      <c r="D43" s="37" t="s">
        <v>5</v>
      </c>
      <c r="E43" s="38" t="s">
        <v>159</v>
      </c>
      <c r="F43" s="38" t="s">
        <v>160</v>
      </c>
      <c r="G43" s="38" t="s">
        <v>161</v>
      </c>
      <c r="H43" s="39" t="s">
        <v>8</v>
      </c>
      <c r="I43" s="106" t="s">
        <v>9</v>
      </c>
      <c r="J43" s="38" t="s">
        <v>10</v>
      </c>
      <c r="K43" s="38" t="s">
        <v>11</v>
      </c>
      <c r="L43" s="38" t="s">
        <v>12</v>
      </c>
      <c r="M43" s="38" t="s">
        <v>13</v>
      </c>
      <c r="N43" s="38" t="s">
        <v>14</v>
      </c>
      <c r="O43" s="38" t="s">
        <v>15</v>
      </c>
      <c r="P43" s="38" t="s">
        <v>16</v>
      </c>
      <c r="Q43" s="38" t="s">
        <v>17</v>
      </c>
      <c r="R43" s="38" t="s">
        <v>18</v>
      </c>
      <c r="S43" s="38" t="s">
        <v>19</v>
      </c>
      <c r="T43" s="38" t="s">
        <v>20</v>
      </c>
      <c r="U43" s="38" t="s">
        <v>21</v>
      </c>
      <c r="V43" s="38" t="s">
        <v>22</v>
      </c>
      <c r="W43" s="38" t="s">
        <v>23</v>
      </c>
      <c r="X43" s="38" t="s">
        <v>24</v>
      </c>
      <c r="Y43" s="38" t="s">
        <v>25</v>
      </c>
      <c r="Z43" s="38" t="s">
        <v>26</v>
      </c>
      <c r="AA43" s="38" t="s">
        <v>27</v>
      </c>
      <c r="AB43" s="38" t="s">
        <v>28</v>
      </c>
      <c r="AC43" s="38" t="s">
        <v>29</v>
      </c>
      <c r="AD43" s="38" t="s">
        <v>30</v>
      </c>
      <c r="AE43" s="38" t="s">
        <v>31</v>
      </c>
      <c r="AF43" s="38" t="s">
        <v>32</v>
      </c>
      <c r="AG43" s="38" t="s">
        <v>33</v>
      </c>
      <c r="AH43" s="39" t="s">
        <v>34</v>
      </c>
    </row>
    <row r="44" spans="1:34" s="26" customFormat="1" ht="18" customHeight="1">
      <c r="A44" s="40"/>
      <c r="B44" s="41"/>
      <c r="C44" s="41"/>
      <c r="D44" s="41"/>
      <c r="E44" s="41"/>
      <c r="F44" s="41"/>
      <c r="G44" s="41"/>
      <c r="H44" s="42"/>
      <c r="I44" s="107"/>
      <c r="J44" s="108"/>
      <c r="K44" s="108"/>
      <c r="L44" s="108"/>
      <c r="M44" s="109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42"/>
    </row>
    <row r="45" spans="1:34" s="26" customFormat="1" ht="18" customHeight="1">
      <c r="A45" s="40"/>
      <c r="B45" s="41"/>
      <c r="C45" s="41"/>
      <c r="D45" s="41"/>
      <c r="E45" s="41"/>
      <c r="F45" s="41"/>
      <c r="G45" s="41"/>
      <c r="H45" s="42"/>
      <c r="I45" s="107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42"/>
    </row>
    <row r="46" spans="1:34" s="26" customFormat="1" ht="18" customHeight="1">
      <c r="A46" s="65"/>
      <c r="B46" s="66"/>
      <c r="C46" s="66"/>
      <c r="D46" s="66"/>
      <c r="E46" s="66"/>
      <c r="F46" s="66"/>
      <c r="G46" s="66"/>
      <c r="H46" s="67"/>
      <c r="I46" s="110"/>
      <c r="J46" s="111"/>
      <c r="K46" s="111"/>
      <c r="L46" s="111"/>
      <c r="M46" s="112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67"/>
    </row>
    <row r="47" spans="1:34" s="26" customFormat="1" ht="39.75" customHeight="1">
      <c r="A47" s="68" t="s">
        <v>162</v>
      </c>
      <c r="B47" s="69"/>
      <c r="C47" s="69"/>
      <c r="D47" s="69"/>
      <c r="E47" s="70" t="s">
        <v>163</v>
      </c>
      <c r="F47" s="71">
        <v>4243</v>
      </c>
      <c r="G47" s="71">
        <v>4426</v>
      </c>
      <c r="H47" s="72">
        <v>3082</v>
      </c>
      <c r="I47" s="113"/>
      <c r="J47" s="114"/>
      <c r="K47" s="114"/>
      <c r="L47" s="114"/>
      <c r="M47" s="114"/>
      <c r="N47" s="114"/>
      <c r="O47" s="114"/>
      <c r="P47" s="114"/>
      <c r="Q47" s="114"/>
      <c r="R47" s="123">
        <v>4</v>
      </c>
      <c r="S47" s="123">
        <v>3</v>
      </c>
      <c r="T47" s="114">
        <v>2</v>
      </c>
      <c r="U47" s="114"/>
      <c r="V47" s="114"/>
      <c r="W47" s="114"/>
      <c r="X47" s="114"/>
      <c r="Y47" s="114"/>
      <c r="Z47" s="114"/>
      <c r="AA47" s="114"/>
      <c r="AB47" s="114">
        <v>3</v>
      </c>
      <c r="AC47" s="114"/>
      <c r="AD47" s="114">
        <v>3</v>
      </c>
      <c r="AE47" s="114"/>
      <c r="AF47" s="114">
        <v>1</v>
      </c>
      <c r="AG47" s="114">
        <v>5</v>
      </c>
      <c r="AH47" s="133"/>
    </row>
    <row r="48" spans="1:34" s="26" customFormat="1" ht="39.75" customHeight="1">
      <c r="A48" s="48"/>
      <c r="B48" s="44"/>
      <c r="C48" s="44"/>
      <c r="D48" s="44"/>
      <c r="E48" s="49" t="s">
        <v>164</v>
      </c>
      <c r="F48" s="50">
        <v>183</v>
      </c>
      <c r="G48" s="51">
        <v>183</v>
      </c>
      <c r="H48" s="47">
        <v>183</v>
      </c>
      <c r="I48" s="115"/>
      <c r="J48" s="46"/>
      <c r="K48" s="46"/>
      <c r="L48" s="46"/>
      <c r="M48" s="46"/>
      <c r="N48" s="46"/>
      <c r="O48" s="46"/>
      <c r="P48" s="46"/>
      <c r="Q48" s="46"/>
      <c r="R48" s="114"/>
      <c r="S48" s="114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</row>
    <row r="49" spans="1:34" s="26" customFormat="1" ht="39.75" customHeight="1">
      <c r="A49" s="43" t="s">
        <v>170</v>
      </c>
      <c r="B49" s="45" t="s">
        <v>171</v>
      </c>
      <c r="C49" s="73" t="s">
        <v>36</v>
      </c>
      <c r="D49" s="52" t="s">
        <v>40</v>
      </c>
      <c r="E49" s="45" t="s">
        <v>167</v>
      </c>
      <c r="F49" s="55">
        <v>344</v>
      </c>
      <c r="G49" s="46">
        <v>97</v>
      </c>
      <c r="H49" s="47">
        <v>76</v>
      </c>
      <c r="I49" s="115"/>
      <c r="J49" s="46"/>
      <c r="K49" s="46"/>
      <c r="L49" s="46"/>
      <c r="M49" s="46"/>
      <c r="N49" s="46">
        <v>1</v>
      </c>
      <c r="O49" s="46">
        <v>2</v>
      </c>
      <c r="P49" s="46"/>
      <c r="Q49" s="46"/>
      <c r="R49" s="116">
        <v>4</v>
      </c>
      <c r="S49" s="116"/>
      <c r="T49" s="46"/>
      <c r="U49" s="46">
        <v>3</v>
      </c>
      <c r="V49" s="46"/>
      <c r="W49" s="46">
        <v>1</v>
      </c>
      <c r="X49" s="46"/>
      <c r="Y49" s="46"/>
      <c r="Z49" s="46">
        <v>4</v>
      </c>
      <c r="AA49" s="46">
        <v>1</v>
      </c>
      <c r="AB49" s="46"/>
      <c r="AC49" s="46">
        <v>3</v>
      </c>
      <c r="AD49" s="46"/>
      <c r="AE49" s="46"/>
      <c r="AF49" s="46"/>
      <c r="AG49" s="46"/>
      <c r="AH49" s="47"/>
    </row>
    <row r="50" spans="1:34" s="26" customFormat="1" ht="39.75" customHeight="1">
      <c r="A50" s="43"/>
      <c r="B50" s="45"/>
      <c r="C50" s="74"/>
      <c r="D50" s="52" t="s">
        <v>70</v>
      </c>
      <c r="E50" s="45"/>
      <c r="F50" s="55"/>
      <c r="G50" s="46">
        <v>20</v>
      </c>
      <c r="H50" s="47">
        <v>20</v>
      </c>
      <c r="I50" s="115"/>
      <c r="J50" s="46"/>
      <c r="K50" s="46"/>
      <c r="L50" s="46"/>
      <c r="M50" s="46"/>
      <c r="N50" s="46"/>
      <c r="O50" s="46"/>
      <c r="P50" s="46"/>
      <c r="Q50" s="46"/>
      <c r="R50" s="114"/>
      <c r="S50" s="114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</row>
    <row r="51" spans="1:34" s="26" customFormat="1" ht="39.75" customHeight="1">
      <c r="A51" s="43"/>
      <c r="B51" s="52" t="s">
        <v>42</v>
      </c>
      <c r="C51" s="73" t="s">
        <v>41</v>
      </c>
      <c r="D51" s="52" t="s">
        <v>40</v>
      </c>
      <c r="E51" s="45" t="s">
        <v>167</v>
      </c>
      <c r="F51" s="55"/>
      <c r="G51" s="46">
        <v>39</v>
      </c>
      <c r="H51" s="47">
        <v>20</v>
      </c>
      <c r="I51" s="115"/>
      <c r="J51" s="46"/>
      <c r="K51" s="116">
        <v>10</v>
      </c>
      <c r="L51" s="116">
        <v>14</v>
      </c>
      <c r="M51" s="46"/>
      <c r="N51" s="46"/>
      <c r="O51" s="46"/>
      <c r="P51" s="116">
        <v>4</v>
      </c>
      <c r="Q51" s="46"/>
      <c r="R51" s="116">
        <v>5</v>
      </c>
      <c r="S51" s="116">
        <v>3</v>
      </c>
      <c r="T51" s="46"/>
      <c r="U51" s="46">
        <v>3</v>
      </c>
      <c r="V51" s="116">
        <v>5</v>
      </c>
      <c r="W51" s="46">
        <v>3</v>
      </c>
      <c r="X51" s="46"/>
      <c r="Y51" s="46"/>
      <c r="Z51" s="46"/>
      <c r="AA51" s="46">
        <v>4</v>
      </c>
      <c r="AB51" s="46"/>
      <c r="AC51" s="46"/>
      <c r="AD51" s="116"/>
      <c r="AE51" s="116">
        <v>4</v>
      </c>
      <c r="AF51" s="116">
        <v>3</v>
      </c>
      <c r="AG51" s="46">
        <v>1</v>
      </c>
      <c r="AH51" s="134">
        <v>9</v>
      </c>
    </row>
    <row r="52" spans="1:34" s="26" customFormat="1" ht="39.75" customHeight="1">
      <c r="A52" s="43"/>
      <c r="B52" s="52"/>
      <c r="C52" s="73"/>
      <c r="D52" s="52" t="s">
        <v>70</v>
      </c>
      <c r="E52" s="45"/>
      <c r="F52" s="55"/>
      <c r="G52" s="46">
        <v>11</v>
      </c>
      <c r="H52" s="47">
        <v>11</v>
      </c>
      <c r="I52" s="115"/>
      <c r="J52" s="46"/>
      <c r="K52" s="114"/>
      <c r="L52" s="114"/>
      <c r="M52" s="46"/>
      <c r="N52" s="46"/>
      <c r="O52" s="46"/>
      <c r="P52" s="114"/>
      <c r="Q52" s="46"/>
      <c r="R52" s="114"/>
      <c r="S52" s="114"/>
      <c r="T52" s="46"/>
      <c r="U52" s="46">
        <v>1</v>
      </c>
      <c r="V52" s="114"/>
      <c r="W52" s="46">
        <v>1</v>
      </c>
      <c r="X52" s="46"/>
      <c r="Y52" s="46"/>
      <c r="Z52" s="46"/>
      <c r="AA52" s="46">
        <v>1</v>
      </c>
      <c r="AB52" s="46"/>
      <c r="AC52" s="46"/>
      <c r="AD52" s="114"/>
      <c r="AE52" s="114"/>
      <c r="AF52" s="114"/>
      <c r="AG52" s="46">
        <v>1</v>
      </c>
      <c r="AH52" s="133"/>
    </row>
    <row r="53" spans="1:34" s="26" customFormat="1" ht="39.75" customHeight="1">
      <c r="A53" s="43"/>
      <c r="B53" s="52" t="s">
        <v>131</v>
      </c>
      <c r="C53" s="73" t="s">
        <v>130</v>
      </c>
      <c r="D53" s="52" t="s">
        <v>40</v>
      </c>
      <c r="E53" s="45" t="s">
        <v>167</v>
      </c>
      <c r="F53" s="55"/>
      <c r="G53" s="46">
        <v>72</v>
      </c>
      <c r="H53" s="47">
        <v>4</v>
      </c>
      <c r="I53" s="117"/>
      <c r="J53" s="51"/>
      <c r="K53" s="51"/>
      <c r="L53" s="51"/>
      <c r="M53" s="51"/>
      <c r="N53" s="51"/>
      <c r="O53" s="51"/>
      <c r="P53" s="51"/>
      <c r="Q53" s="51"/>
      <c r="R53" s="119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135"/>
    </row>
    <row r="54" spans="1:34" s="26" customFormat="1" ht="39.75" customHeight="1">
      <c r="A54" s="43"/>
      <c r="B54" s="75"/>
      <c r="C54" s="74"/>
      <c r="D54" s="52" t="s">
        <v>70</v>
      </c>
      <c r="E54" s="75"/>
      <c r="F54" s="55"/>
      <c r="G54" s="46">
        <v>5</v>
      </c>
      <c r="H54" s="47">
        <v>1</v>
      </c>
      <c r="I54" s="118"/>
      <c r="J54" s="119"/>
      <c r="K54" s="119"/>
      <c r="L54" s="119"/>
      <c r="M54" s="119"/>
      <c r="N54" s="119"/>
      <c r="O54" s="119"/>
      <c r="P54" s="119"/>
      <c r="Q54" s="119"/>
      <c r="R54" s="124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36"/>
    </row>
    <row r="55" spans="1:34" s="26" customFormat="1" ht="39.75" customHeight="1">
      <c r="A55" s="43"/>
      <c r="B55" s="49" t="s">
        <v>172</v>
      </c>
      <c r="C55" s="76" t="s">
        <v>173</v>
      </c>
      <c r="D55" s="52" t="s">
        <v>40</v>
      </c>
      <c r="E55" s="77" t="s">
        <v>174</v>
      </c>
      <c r="F55" s="55"/>
      <c r="G55" s="78">
        <v>75</v>
      </c>
      <c r="H55" s="79">
        <v>75</v>
      </c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</row>
    <row r="56" spans="1:34" s="26" customFormat="1" ht="39.75" customHeight="1">
      <c r="A56" s="80"/>
      <c r="B56" s="81"/>
      <c r="C56" s="82"/>
      <c r="D56" s="57" t="s">
        <v>70</v>
      </c>
      <c r="E56" s="81"/>
      <c r="F56" s="59"/>
      <c r="G56" s="83">
        <v>25</v>
      </c>
      <c r="H56" s="84">
        <v>25</v>
      </c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2:34" s="26" customFormat="1" ht="18" customHeight="1">
      <c r="B57" s="35"/>
      <c r="C57" s="85"/>
      <c r="D57" s="63"/>
      <c r="E57" s="35"/>
      <c r="F57" s="86"/>
      <c r="G57" s="18"/>
      <c r="H57" s="18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</row>
    <row r="58" spans="1:34" s="26" customFormat="1" ht="18" customHeight="1">
      <c r="A58" s="87"/>
      <c r="B58" s="35"/>
      <c r="C58" s="85"/>
      <c r="D58" s="63"/>
      <c r="E58" s="35"/>
      <c r="F58" s="86"/>
      <c r="G58" s="18"/>
      <c r="H58" s="18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</row>
    <row r="59" spans="1:34" s="26" customFormat="1" ht="18" customHeight="1">
      <c r="A59" s="87"/>
      <c r="B59" s="35"/>
      <c r="C59" s="85"/>
      <c r="D59" s="63"/>
      <c r="E59" s="35"/>
      <c r="F59" s="86"/>
      <c r="G59" s="18"/>
      <c r="H59" s="18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</row>
    <row r="60" spans="1:34" s="26" customFormat="1" ht="18" customHeight="1">
      <c r="A60" s="87"/>
      <c r="B60" s="35"/>
      <c r="C60" s="85"/>
      <c r="D60" s="63"/>
      <c r="E60" s="35"/>
      <c r="F60" s="86"/>
      <c r="G60" s="18"/>
      <c r="H60" s="18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</row>
    <row r="61" spans="1:34" s="26" customFormat="1" ht="18" customHeight="1">
      <c r="A61" s="87"/>
      <c r="B61" s="35"/>
      <c r="C61" s="85"/>
      <c r="D61" s="63"/>
      <c r="E61" s="35"/>
      <c r="F61" s="86"/>
      <c r="G61" s="18"/>
      <c r="H61" s="18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</row>
    <row r="62" spans="1:34" s="26" customFormat="1" ht="18" customHeight="1">
      <c r="A62" s="87"/>
      <c r="B62" s="35"/>
      <c r="C62" s="85"/>
      <c r="D62" s="63"/>
      <c r="E62" s="35"/>
      <c r="F62" s="86"/>
      <c r="G62" s="18"/>
      <c r="H62" s="18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34" s="26" customFormat="1" ht="18" customHeight="1">
      <c r="A63" s="87"/>
      <c r="B63" s="35"/>
      <c r="C63" s="85"/>
      <c r="D63" s="63"/>
      <c r="E63" s="35"/>
      <c r="F63" s="86"/>
      <c r="G63" s="18"/>
      <c r="H63" s="18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</row>
    <row r="64" spans="1:34" s="26" customFormat="1" ht="18" customHeight="1">
      <c r="A64" s="87"/>
      <c r="B64" s="35"/>
      <c r="C64" s="85"/>
      <c r="D64" s="63"/>
      <c r="E64" s="35"/>
      <c r="F64" s="86"/>
      <c r="G64" s="18"/>
      <c r="H64" s="18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</row>
    <row r="65" spans="1:34" s="26" customFormat="1" ht="18" customHeight="1">
      <c r="A65" s="87"/>
      <c r="B65" s="35"/>
      <c r="C65" s="85"/>
      <c r="D65" s="63"/>
      <c r="E65" s="35"/>
      <c r="F65" s="86"/>
      <c r="G65" s="18"/>
      <c r="H65" s="18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</row>
    <row r="66" spans="1:34" s="26" customFormat="1" ht="18" customHeight="1">
      <c r="A66" s="87"/>
      <c r="B66" s="35"/>
      <c r="C66" s="85"/>
      <c r="D66" s="63"/>
      <c r="E66" s="35"/>
      <c r="F66" s="86"/>
      <c r="G66" s="18"/>
      <c r="H66" s="18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</row>
    <row r="67" spans="1:34" s="26" customFormat="1" ht="18" customHeight="1">
      <c r="A67" s="87"/>
      <c r="B67" s="35"/>
      <c r="C67" s="85"/>
      <c r="D67" s="63"/>
      <c r="E67" s="35"/>
      <c r="F67" s="86"/>
      <c r="G67" s="18"/>
      <c r="H67" s="18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</row>
    <row r="68" spans="1:34" s="26" customFormat="1" ht="18" customHeight="1">
      <c r="A68" s="87"/>
      <c r="B68" s="35"/>
      <c r="C68" s="85"/>
      <c r="D68" s="63"/>
      <c r="E68" s="35"/>
      <c r="F68" s="86"/>
      <c r="G68" s="18"/>
      <c r="H68" s="18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</row>
    <row r="69" spans="1:34" s="26" customFormat="1" ht="18" customHeight="1">
      <c r="A69" s="87"/>
      <c r="B69" s="35"/>
      <c r="C69" s="85"/>
      <c r="D69" s="63"/>
      <c r="E69" s="35"/>
      <c r="F69" s="86"/>
      <c r="G69" s="18"/>
      <c r="H69" s="18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</row>
    <row r="70" spans="1:34" s="26" customFormat="1" ht="18" customHeight="1">
      <c r="A70" s="87"/>
      <c r="B70" s="35"/>
      <c r="C70" s="85"/>
      <c r="D70" s="63"/>
      <c r="E70" s="35"/>
      <c r="F70" s="86"/>
      <c r="G70" s="18"/>
      <c r="H70" s="18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</row>
    <row r="71" spans="1:34" s="26" customFormat="1" ht="18" customHeight="1">
      <c r="A71" s="87"/>
      <c r="B71" s="35"/>
      <c r="C71" s="85"/>
      <c r="D71" s="63"/>
      <c r="E71" s="35"/>
      <c r="F71" s="86"/>
      <c r="G71" s="18"/>
      <c r="H71" s="18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</row>
    <row r="72" spans="1:34" s="26" customFormat="1" ht="18" customHeight="1">
      <c r="A72" s="87"/>
      <c r="B72" s="35"/>
      <c r="C72" s="85"/>
      <c r="D72" s="63"/>
      <c r="E72" s="35"/>
      <c r="F72" s="86"/>
      <c r="G72" s="18"/>
      <c r="H72" s="18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</row>
    <row r="73" spans="1:34" s="26" customFormat="1" ht="18" customHeight="1">
      <c r="A73" s="87"/>
      <c r="B73" s="35"/>
      <c r="C73" s="85"/>
      <c r="D73" s="63"/>
      <c r="E73" s="35"/>
      <c r="F73" s="86"/>
      <c r="G73" s="18"/>
      <c r="H73" s="18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</row>
    <row r="74" spans="1:34" s="26" customFormat="1" ht="18" customHeight="1">
      <c r="A74" s="87"/>
      <c r="B74" s="35"/>
      <c r="C74" s="85"/>
      <c r="D74" s="63"/>
      <c r="E74" s="35"/>
      <c r="F74" s="86"/>
      <c r="G74" s="18"/>
      <c r="H74" s="18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</row>
    <row r="75" spans="1:34" s="26" customFormat="1" ht="18" customHeight="1">
      <c r="A75" s="87"/>
      <c r="B75" s="35"/>
      <c r="C75" s="85"/>
      <c r="D75" s="63"/>
      <c r="E75" s="35"/>
      <c r="F75" s="86"/>
      <c r="G75" s="18"/>
      <c r="H75" s="18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</row>
    <row r="76" spans="1:34" s="26" customFormat="1" ht="18" customHeight="1">
      <c r="A76" s="87"/>
      <c r="B76" s="35"/>
      <c r="C76" s="85"/>
      <c r="D76" s="63"/>
      <c r="E76" s="35"/>
      <c r="F76" s="86"/>
      <c r="G76" s="18"/>
      <c r="H76" s="18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</row>
    <row r="77" spans="1:34" s="26" customFormat="1" ht="18" customHeight="1">
      <c r="A77" s="87"/>
      <c r="B77" s="35"/>
      <c r="C77" s="85"/>
      <c r="D77" s="63"/>
      <c r="E77" s="35"/>
      <c r="F77" s="86"/>
      <c r="G77" s="18"/>
      <c r="H77" s="18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</row>
    <row r="78" spans="1:34" s="26" customFormat="1" ht="51.75" customHeight="1">
      <c r="A78" s="34" t="s">
        <v>156</v>
      </c>
      <c r="B78" s="34"/>
      <c r="C78" s="34"/>
      <c r="D78" s="34"/>
      <c r="E78" s="34"/>
      <c r="F78" s="34"/>
      <c r="G78" s="34"/>
      <c r="H78" s="137"/>
      <c r="I78" s="90"/>
      <c r="J78" s="91"/>
      <c r="K78" s="91"/>
      <c r="L78" s="91"/>
      <c r="M78" s="92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126"/>
    </row>
    <row r="79" spans="1:256" s="26" customFormat="1" ht="18" customHeight="1">
      <c r="A79" s="36" t="s">
        <v>157</v>
      </c>
      <c r="B79" s="37" t="s">
        <v>2</v>
      </c>
      <c r="C79" s="38" t="s">
        <v>158</v>
      </c>
      <c r="D79" s="37" t="s">
        <v>5</v>
      </c>
      <c r="E79" s="38" t="s">
        <v>159</v>
      </c>
      <c r="F79" s="38" t="s">
        <v>160</v>
      </c>
      <c r="G79" s="38" t="s">
        <v>161</v>
      </c>
      <c r="H79" s="39" t="s">
        <v>8</v>
      </c>
      <c r="I79" s="146"/>
      <c r="J79" s="147"/>
      <c r="K79" s="148"/>
      <c r="L79" s="147"/>
      <c r="M79" s="148"/>
      <c r="N79" s="148"/>
      <c r="O79" s="148"/>
      <c r="P79" s="148"/>
      <c r="Q79" s="147"/>
      <c r="R79" s="147"/>
      <c r="S79" s="148"/>
      <c r="T79" s="147"/>
      <c r="U79" s="148"/>
      <c r="V79" s="148"/>
      <c r="W79" s="148"/>
      <c r="X79" s="148"/>
      <c r="Y79" s="147"/>
      <c r="Z79" s="147"/>
      <c r="AA79" s="148"/>
      <c r="AB79" s="147"/>
      <c r="AC79" s="148"/>
      <c r="AD79" s="148"/>
      <c r="AE79" s="148"/>
      <c r="AF79" s="148"/>
      <c r="AG79" s="147"/>
      <c r="AH79" s="157"/>
      <c r="AI79" s="158"/>
      <c r="AJ79" s="159"/>
      <c r="AK79" s="158"/>
      <c r="AL79" s="158"/>
      <c r="AM79" s="158"/>
      <c r="AN79" s="158"/>
      <c r="AO79" s="159"/>
      <c r="AP79" s="159"/>
      <c r="AQ79" s="158"/>
      <c r="AR79" s="159"/>
      <c r="AS79" s="158"/>
      <c r="AT79" s="158"/>
      <c r="AU79" s="158"/>
      <c r="AV79" s="158"/>
      <c r="AW79" s="159"/>
      <c r="AX79" s="159"/>
      <c r="AY79" s="158"/>
      <c r="AZ79" s="159"/>
      <c r="BA79" s="158"/>
      <c r="BB79" s="158"/>
      <c r="BC79" s="158"/>
      <c r="BD79" s="158"/>
      <c r="BE79" s="159"/>
      <c r="BF79" s="159"/>
      <c r="BG79" s="158"/>
      <c r="BH79" s="159"/>
      <c r="BI79" s="158"/>
      <c r="BJ79" s="158"/>
      <c r="BK79" s="158"/>
      <c r="BL79" s="158"/>
      <c r="BM79" s="159"/>
      <c r="BN79" s="159"/>
      <c r="BO79" s="158"/>
      <c r="BP79" s="159"/>
      <c r="BQ79" s="158"/>
      <c r="BR79" s="158"/>
      <c r="BS79" s="158"/>
      <c r="BT79" s="158"/>
      <c r="BU79" s="159"/>
      <c r="BV79" s="159"/>
      <c r="BW79" s="158"/>
      <c r="BX79" s="159"/>
      <c r="BY79" s="158"/>
      <c r="BZ79" s="158"/>
      <c r="CA79" s="158"/>
      <c r="CB79" s="158"/>
      <c r="CC79" s="159"/>
      <c r="CD79" s="159"/>
      <c r="CE79" s="158"/>
      <c r="CF79" s="159"/>
      <c r="CG79" s="158"/>
      <c r="CH79" s="158"/>
      <c r="CI79" s="158"/>
      <c r="CJ79" s="158"/>
      <c r="CK79" s="159"/>
      <c r="CL79" s="159"/>
      <c r="CM79" s="158"/>
      <c r="CN79" s="159"/>
      <c r="CO79" s="158"/>
      <c r="CP79" s="158"/>
      <c r="CQ79" s="158"/>
      <c r="CR79" s="158"/>
      <c r="CS79" s="159"/>
      <c r="CT79" s="159"/>
      <c r="CU79" s="158"/>
      <c r="CV79" s="159"/>
      <c r="CW79" s="158"/>
      <c r="CX79" s="158"/>
      <c r="CY79" s="158"/>
      <c r="CZ79" s="158"/>
      <c r="DA79" s="159"/>
      <c r="DB79" s="159"/>
      <c r="DC79" s="158"/>
      <c r="DD79" s="159"/>
      <c r="DE79" s="158"/>
      <c r="DF79" s="158"/>
      <c r="DG79" s="158"/>
      <c r="DH79" s="158"/>
      <c r="DI79" s="159"/>
      <c r="DJ79" s="159"/>
      <c r="DK79" s="158"/>
      <c r="DL79" s="159"/>
      <c r="DM79" s="158"/>
      <c r="DN79" s="158"/>
      <c r="DO79" s="158"/>
      <c r="DP79" s="158"/>
      <c r="DQ79" s="159"/>
      <c r="DR79" s="159"/>
      <c r="DS79" s="158"/>
      <c r="DT79" s="159"/>
      <c r="DU79" s="158"/>
      <c r="DV79" s="158"/>
      <c r="DW79" s="158"/>
      <c r="DX79" s="158"/>
      <c r="DY79" s="159"/>
      <c r="DZ79" s="159"/>
      <c r="EA79" s="158"/>
      <c r="EB79" s="159"/>
      <c r="EC79" s="158"/>
      <c r="ED79" s="158"/>
      <c r="EE79" s="158"/>
      <c r="EF79" s="158"/>
      <c r="EG79" s="159"/>
      <c r="EH79" s="159"/>
      <c r="EI79" s="158"/>
      <c r="EJ79" s="159"/>
      <c r="EK79" s="158"/>
      <c r="EL79" s="158"/>
      <c r="EM79" s="158"/>
      <c r="EN79" s="158"/>
      <c r="EO79" s="159"/>
      <c r="EP79" s="159"/>
      <c r="EQ79" s="158"/>
      <c r="ER79" s="159"/>
      <c r="ES79" s="158"/>
      <c r="ET79" s="158"/>
      <c r="EU79" s="158"/>
      <c r="EV79" s="158"/>
      <c r="EW79" s="159"/>
      <c r="EX79" s="159"/>
      <c r="EY79" s="158"/>
      <c r="EZ79" s="159"/>
      <c r="FA79" s="158"/>
      <c r="FB79" s="158"/>
      <c r="FC79" s="158"/>
      <c r="FD79" s="158"/>
      <c r="FE79" s="159"/>
      <c r="FF79" s="159"/>
      <c r="FG79" s="158"/>
      <c r="FH79" s="159"/>
      <c r="FI79" s="158"/>
      <c r="FJ79" s="158"/>
      <c r="FK79" s="158"/>
      <c r="FL79" s="158"/>
      <c r="FM79" s="159"/>
      <c r="FN79" s="159"/>
      <c r="FO79" s="158"/>
      <c r="FP79" s="159"/>
      <c r="FQ79" s="158"/>
      <c r="FR79" s="158"/>
      <c r="FS79" s="158"/>
      <c r="FT79" s="158"/>
      <c r="FU79" s="159"/>
      <c r="FV79" s="159"/>
      <c r="FW79" s="158"/>
      <c r="FX79" s="159"/>
      <c r="FY79" s="158"/>
      <c r="FZ79" s="158"/>
      <c r="GA79" s="158"/>
      <c r="GB79" s="158"/>
      <c r="GC79" s="159"/>
      <c r="GD79" s="159"/>
      <c r="GE79" s="158"/>
      <c r="GF79" s="159"/>
      <c r="GG79" s="158"/>
      <c r="GH79" s="158"/>
      <c r="GI79" s="158"/>
      <c r="GJ79" s="158"/>
      <c r="GK79" s="159"/>
      <c r="GL79" s="159"/>
      <c r="GM79" s="158"/>
      <c r="GN79" s="159"/>
      <c r="GO79" s="158"/>
      <c r="GP79" s="158"/>
      <c r="GQ79" s="158"/>
      <c r="GR79" s="158"/>
      <c r="GS79" s="159"/>
      <c r="GT79" s="159"/>
      <c r="GU79" s="158"/>
      <c r="GV79" s="159"/>
      <c r="GW79" s="158"/>
      <c r="GX79" s="158"/>
      <c r="GY79" s="158"/>
      <c r="GZ79" s="158"/>
      <c r="HA79" s="159"/>
      <c r="HB79" s="159"/>
      <c r="HC79" s="158"/>
      <c r="HD79" s="159"/>
      <c r="HE79" s="158"/>
      <c r="HF79" s="158"/>
      <c r="HG79" s="158"/>
      <c r="HH79" s="158"/>
      <c r="HI79" s="159"/>
      <c r="HJ79" s="159"/>
      <c r="HK79" s="158"/>
      <c r="HL79" s="159"/>
      <c r="HM79" s="158"/>
      <c r="HN79" s="158"/>
      <c r="HO79" s="158"/>
      <c r="HP79" s="158"/>
      <c r="HQ79" s="159"/>
      <c r="HR79" s="159"/>
      <c r="HS79" s="158"/>
      <c r="HT79" s="159"/>
      <c r="HU79" s="158"/>
      <c r="HV79" s="158"/>
      <c r="HW79" s="158"/>
      <c r="HX79" s="158"/>
      <c r="HY79" s="159"/>
      <c r="HZ79" s="159"/>
      <c r="IA79" s="158"/>
      <c r="IB79" s="159"/>
      <c r="IC79" s="158"/>
      <c r="ID79" s="158"/>
      <c r="IE79" s="158"/>
      <c r="IF79" s="158"/>
      <c r="IG79" s="159"/>
      <c r="IH79" s="159"/>
      <c r="II79" s="158"/>
      <c r="IJ79" s="159"/>
      <c r="IK79" s="158"/>
      <c r="IL79" s="158"/>
      <c r="IM79" s="158"/>
      <c r="IN79" s="158"/>
      <c r="IO79" s="159"/>
      <c r="IP79" s="159"/>
      <c r="IQ79" s="158"/>
      <c r="IR79" s="159"/>
      <c r="IS79" s="158"/>
      <c r="IT79" s="158"/>
      <c r="IU79" s="158"/>
      <c r="IV79" s="158"/>
    </row>
    <row r="80" spans="1:256" s="26" customFormat="1" ht="18" customHeight="1">
      <c r="A80" s="40"/>
      <c r="B80" s="41"/>
      <c r="C80" s="41"/>
      <c r="D80" s="41"/>
      <c r="E80" s="41"/>
      <c r="F80" s="41"/>
      <c r="G80" s="41"/>
      <c r="H80" s="42"/>
      <c r="I80" s="149"/>
      <c r="J80" s="41"/>
      <c r="K80" s="41"/>
      <c r="L80" s="41"/>
      <c r="M80" s="41"/>
      <c r="N80" s="41"/>
      <c r="O80" s="41"/>
      <c r="P80" s="108"/>
      <c r="Q80" s="41"/>
      <c r="R80" s="41"/>
      <c r="S80" s="41"/>
      <c r="T80" s="41"/>
      <c r="U80" s="41"/>
      <c r="V80" s="41"/>
      <c r="W80" s="41"/>
      <c r="X80" s="108"/>
      <c r="Y80" s="41"/>
      <c r="Z80" s="41"/>
      <c r="AA80" s="41"/>
      <c r="AB80" s="41"/>
      <c r="AC80" s="41"/>
      <c r="AD80" s="41"/>
      <c r="AE80" s="41"/>
      <c r="AF80" s="108"/>
      <c r="AG80" s="41"/>
      <c r="AH80" s="160"/>
      <c r="AI80" s="161"/>
      <c r="AJ80" s="161"/>
      <c r="AK80" s="161"/>
      <c r="AL80" s="161"/>
      <c r="AM80" s="161"/>
      <c r="AN80" s="162"/>
      <c r="AO80" s="161"/>
      <c r="AP80" s="161"/>
      <c r="AQ80" s="161"/>
      <c r="AR80" s="161"/>
      <c r="AS80" s="161"/>
      <c r="AT80" s="161"/>
      <c r="AU80" s="161"/>
      <c r="AV80" s="162"/>
      <c r="AW80" s="161"/>
      <c r="AX80" s="161"/>
      <c r="AY80" s="161"/>
      <c r="AZ80" s="161"/>
      <c r="BA80" s="161"/>
      <c r="BB80" s="161"/>
      <c r="BC80" s="161"/>
      <c r="BD80" s="162"/>
      <c r="BE80" s="161"/>
      <c r="BF80" s="161"/>
      <c r="BG80" s="161"/>
      <c r="BH80" s="161"/>
      <c r="BI80" s="161"/>
      <c r="BJ80" s="161"/>
      <c r="BK80" s="161"/>
      <c r="BL80" s="162"/>
      <c r="BM80" s="161"/>
      <c r="BN80" s="161"/>
      <c r="BO80" s="161"/>
      <c r="BP80" s="161"/>
      <c r="BQ80" s="161"/>
      <c r="BR80" s="161"/>
      <c r="BS80" s="161"/>
      <c r="BT80" s="162"/>
      <c r="BU80" s="161"/>
      <c r="BV80" s="161"/>
      <c r="BW80" s="161"/>
      <c r="BX80" s="161"/>
      <c r="BY80" s="161"/>
      <c r="BZ80" s="161"/>
      <c r="CA80" s="161"/>
      <c r="CB80" s="162"/>
      <c r="CC80" s="161"/>
      <c r="CD80" s="161"/>
      <c r="CE80" s="161"/>
      <c r="CF80" s="161"/>
      <c r="CG80" s="161"/>
      <c r="CH80" s="161"/>
      <c r="CI80" s="161"/>
      <c r="CJ80" s="162"/>
      <c r="CK80" s="161"/>
      <c r="CL80" s="161"/>
      <c r="CM80" s="161"/>
      <c r="CN80" s="161"/>
      <c r="CO80" s="161"/>
      <c r="CP80" s="161"/>
      <c r="CQ80" s="161"/>
      <c r="CR80" s="162"/>
      <c r="CS80" s="161"/>
      <c r="CT80" s="161"/>
      <c r="CU80" s="161"/>
      <c r="CV80" s="161"/>
      <c r="CW80" s="161"/>
      <c r="CX80" s="161"/>
      <c r="CY80" s="161"/>
      <c r="CZ80" s="162"/>
      <c r="DA80" s="161"/>
      <c r="DB80" s="161"/>
      <c r="DC80" s="161"/>
      <c r="DD80" s="161"/>
      <c r="DE80" s="161"/>
      <c r="DF80" s="161"/>
      <c r="DG80" s="161"/>
      <c r="DH80" s="162"/>
      <c r="DI80" s="161"/>
      <c r="DJ80" s="161"/>
      <c r="DK80" s="161"/>
      <c r="DL80" s="161"/>
      <c r="DM80" s="161"/>
      <c r="DN80" s="161"/>
      <c r="DO80" s="161"/>
      <c r="DP80" s="162"/>
      <c r="DQ80" s="161"/>
      <c r="DR80" s="161"/>
      <c r="DS80" s="161"/>
      <c r="DT80" s="161"/>
      <c r="DU80" s="161"/>
      <c r="DV80" s="161"/>
      <c r="DW80" s="161"/>
      <c r="DX80" s="162"/>
      <c r="DY80" s="161"/>
      <c r="DZ80" s="161"/>
      <c r="EA80" s="161"/>
      <c r="EB80" s="161"/>
      <c r="EC80" s="161"/>
      <c r="ED80" s="161"/>
      <c r="EE80" s="161"/>
      <c r="EF80" s="162"/>
      <c r="EG80" s="161"/>
      <c r="EH80" s="161"/>
      <c r="EI80" s="161"/>
      <c r="EJ80" s="161"/>
      <c r="EK80" s="161"/>
      <c r="EL80" s="161"/>
      <c r="EM80" s="161"/>
      <c r="EN80" s="162"/>
      <c r="EO80" s="161"/>
      <c r="EP80" s="161"/>
      <c r="EQ80" s="161"/>
      <c r="ER80" s="161"/>
      <c r="ES80" s="161"/>
      <c r="ET80" s="161"/>
      <c r="EU80" s="161"/>
      <c r="EV80" s="162"/>
      <c r="EW80" s="161"/>
      <c r="EX80" s="161"/>
      <c r="EY80" s="161"/>
      <c r="EZ80" s="161"/>
      <c r="FA80" s="161"/>
      <c r="FB80" s="161"/>
      <c r="FC80" s="161"/>
      <c r="FD80" s="162"/>
      <c r="FE80" s="161"/>
      <c r="FF80" s="161"/>
      <c r="FG80" s="161"/>
      <c r="FH80" s="161"/>
      <c r="FI80" s="161"/>
      <c r="FJ80" s="161"/>
      <c r="FK80" s="161"/>
      <c r="FL80" s="162"/>
      <c r="FM80" s="161"/>
      <c r="FN80" s="161"/>
      <c r="FO80" s="161"/>
      <c r="FP80" s="161"/>
      <c r="FQ80" s="161"/>
      <c r="FR80" s="161"/>
      <c r="FS80" s="161"/>
      <c r="FT80" s="162"/>
      <c r="FU80" s="161"/>
      <c r="FV80" s="161"/>
      <c r="FW80" s="161"/>
      <c r="FX80" s="161"/>
      <c r="FY80" s="161"/>
      <c r="FZ80" s="161"/>
      <c r="GA80" s="161"/>
      <c r="GB80" s="162"/>
      <c r="GC80" s="161"/>
      <c r="GD80" s="161"/>
      <c r="GE80" s="161"/>
      <c r="GF80" s="161"/>
      <c r="GG80" s="161"/>
      <c r="GH80" s="161"/>
      <c r="GI80" s="161"/>
      <c r="GJ80" s="162"/>
      <c r="GK80" s="161"/>
      <c r="GL80" s="161"/>
      <c r="GM80" s="161"/>
      <c r="GN80" s="161"/>
      <c r="GO80" s="161"/>
      <c r="GP80" s="161"/>
      <c r="GQ80" s="161"/>
      <c r="GR80" s="162"/>
      <c r="GS80" s="161"/>
      <c r="GT80" s="161"/>
      <c r="GU80" s="161"/>
      <c r="GV80" s="161"/>
      <c r="GW80" s="161"/>
      <c r="GX80" s="161"/>
      <c r="GY80" s="161"/>
      <c r="GZ80" s="162"/>
      <c r="HA80" s="161"/>
      <c r="HB80" s="161"/>
      <c r="HC80" s="161"/>
      <c r="HD80" s="161"/>
      <c r="HE80" s="161"/>
      <c r="HF80" s="161"/>
      <c r="HG80" s="161"/>
      <c r="HH80" s="162"/>
      <c r="HI80" s="161"/>
      <c r="HJ80" s="161"/>
      <c r="HK80" s="161"/>
      <c r="HL80" s="161"/>
      <c r="HM80" s="161"/>
      <c r="HN80" s="161"/>
      <c r="HO80" s="161"/>
      <c r="HP80" s="162"/>
      <c r="HQ80" s="161"/>
      <c r="HR80" s="161"/>
      <c r="HS80" s="161"/>
      <c r="HT80" s="161"/>
      <c r="HU80" s="161"/>
      <c r="HV80" s="161"/>
      <c r="HW80" s="161"/>
      <c r="HX80" s="162"/>
      <c r="HY80" s="161"/>
      <c r="HZ80" s="161"/>
      <c r="IA80" s="161"/>
      <c r="IB80" s="161"/>
      <c r="IC80" s="161"/>
      <c r="ID80" s="161"/>
      <c r="IE80" s="161"/>
      <c r="IF80" s="162"/>
      <c r="IG80" s="161"/>
      <c r="IH80" s="161"/>
      <c r="II80" s="161"/>
      <c r="IJ80" s="161"/>
      <c r="IK80" s="161"/>
      <c r="IL80" s="161"/>
      <c r="IM80" s="161"/>
      <c r="IN80" s="162"/>
      <c r="IO80" s="161"/>
      <c r="IP80" s="161"/>
      <c r="IQ80" s="161"/>
      <c r="IR80" s="161"/>
      <c r="IS80" s="161"/>
      <c r="IT80" s="161"/>
      <c r="IU80" s="161"/>
      <c r="IV80" s="162"/>
    </row>
    <row r="81" spans="1:256" s="26" customFormat="1" ht="18" customHeight="1">
      <c r="A81" s="40"/>
      <c r="B81" s="41"/>
      <c r="C81" s="41"/>
      <c r="D81" s="41"/>
      <c r="E81" s="41"/>
      <c r="F81" s="41"/>
      <c r="G81" s="41"/>
      <c r="H81" s="42"/>
      <c r="I81" s="149"/>
      <c r="J81" s="41"/>
      <c r="K81" s="41"/>
      <c r="L81" s="41"/>
      <c r="M81" s="41"/>
      <c r="N81" s="41"/>
      <c r="O81" s="41"/>
      <c r="P81" s="108"/>
      <c r="Q81" s="41"/>
      <c r="R81" s="41"/>
      <c r="S81" s="41"/>
      <c r="T81" s="41"/>
      <c r="U81" s="41"/>
      <c r="V81" s="41"/>
      <c r="W81" s="41"/>
      <c r="X81" s="108"/>
      <c r="Y81" s="41"/>
      <c r="Z81" s="41"/>
      <c r="AA81" s="41"/>
      <c r="AB81" s="41"/>
      <c r="AC81" s="41"/>
      <c r="AD81" s="41"/>
      <c r="AE81" s="41"/>
      <c r="AF81" s="108"/>
      <c r="AG81" s="41"/>
      <c r="AH81" s="160"/>
      <c r="AI81" s="161"/>
      <c r="AJ81" s="161"/>
      <c r="AK81" s="161"/>
      <c r="AL81" s="161"/>
      <c r="AM81" s="161"/>
      <c r="AN81" s="162"/>
      <c r="AO81" s="161"/>
      <c r="AP81" s="161"/>
      <c r="AQ81" s="161"/>
      <c r="AR81" s="161"/>
      <c r="AS81" s="161"/>
      <c r="AT81" s="161"/>
      <c r="AU81" s="161"/>
      <c r="AV81" s="162"/>
      <c r="AW81" s="161"/>
      <c r="AX81" s="161"/>
      <c r="AY81" s="161"/>
      <c r="AZ81" s="161"/>
      <c r="BA81" s="161"/>
      <c r="BB81" s="161"/>
      <c r="BC81" s="161"/>
      <c r="BD81" s="162"/>
      <c r="BE81" s="161"/>
      <c r="BF81" s="161"/>
      <c r="BG81" s="161"/>
      <c r="BH81" s="161"/>
      <c r="BI81" s="161"/>
      <c r="BJ81" s="161"/>
      <c r="BK81" s="161"/>
      <c r="BL81" s="162"/>
      <c r="BM81" s="161"/>
      <c r="BN81" s="161"/>
      <c r="BO81" s="161"/>
      <c r="BP81" s="161"/>
      <c r="BQ81" s="161"/>
      <c r="BR81" s="161"/>
      <c r="BS81" s="161"/>
      <c r="BT81" s="162"/>
      <c r="BU81" s="161"/>
      <c r="BV81" s="161"/>
      <c r="BW81" s="161"/>
      <c r="BX81" s="161"/>
      <c r="BY81" s="161"/>
      <c r="BZ81" s="161"/>
      <c r="CA81" s="161"/>
      <c r="CB81" s="162"/>
      <c r="CC81" s="161"/>
      <c r="CD81" s="161"/>
      <c r="CE81" s="161"/>
      <c r="CF81" s="161"/>
      <c r="CG81" s="161"/>
      <c r="CH81" s="161"/>
      <c r="CI81" s="161"/>
      <c r="CJ81" s="162"/>
      <c r="CK81" s="161"/>
      <c r="CL81" s="161"/>
      <c r="CM81" s="161"/>
      <c r="CN81" s="161"/>
      <c r="CO81" s="161"/>
      <c r="CP81" s="161"/>
      <c r="CQ81" s="161"/>
      <c r="CR81" s="162"/>
      <c r="CS81" s="161"/>
      <c r="CT81" s="161"/>
      <c r="CU81" s="161"/>
      <c r="CV81" s="161"/>
      <c r="CW81" s="161"/>
      <c r="CX81" s="161"/>
      <c r="CY81" s="161"/>
      <c r="CZ81" s="162"/>
      <c r="DA81" s="161"/>
      <c r="DB81" s="161"/>
      <c r="DC81" s="161"/>
      <c r="DD81" s="161"/>
      <c r="DE81" s="161"/>
      <c r="DF81" s="161"/>
      <c r="DG81" s="161"/>
      <c r="DH81" s="162"/>
      <c r="DI81" s="161"/>
      <c r="DJ81" s="161"/>
      <c r="DK81" s="161"/>
      <c r="DL81" s="161"/>
      <c r="DM81" s="161"/>
      <c r="DN81" s="161"/>
      <c r="DO81" s="161"/>
      <c r="DP81" s="162"/>
      <c r="DQ81" s="161"/>
      <c r="DR81" s="161"/>
      <c r="DS81" s="161"/>
      <c r="DT81" s="161"/>
      <c r="DU81" s="161"/>
      <c r="DV81" s="161"/>
      <c r="DW81" s="161"/>
      <c r="DX81" s="162"/>
      <c r="DY81" s="161"/>
      <c r="DZ81" s="161"/>
      <c r="EA81" s="161"/>
      <c r="EB81" s="161"/>
      <c r="EC81" s="161"/>
      <c r="ED81" s="161"/>
      <c r="EE81" s="161"/>
      <c r="EF81" s="162"/>
      <c r="EG81" s="161"/>
      <c r="EH81" s="161"/>
      <c r="EI81" s="161"/>
      <c r="EJ81" s="161"/>
      <c r="EK81" s="161"/>
      <c r="EL81" s="161"/>
      <c r="EM81" s="161"/>
      <c r="EN81" s="162"/>
      <c r="EO81" s="161"/>
      <c r="EP81" s="161"/>
      <c r="EQ81" s="161"/>
      <c r="ER81" s="161"/>
      <c r="ES81" s="161"/>
      <c r="ET81" s="161"/>
      <c r="EU81" s="161"/>
      <c r="EV81" s="162"/>
      <c r="EW81" s="161"/>
      <c r="EX81" s="161"/>
      <c r="EY81" s="161"/>
      <c r="EZ81" s="161"/>
      <c r="FA81" s="161"/>
      <c r="FB81" s="161"/>
      <c r="FC81" s="161"/>
      <c r="FD81" s="162"/>
      <c r="FE81" s="161"/>
      <c r="FF81" s="161"/>
      <c r="FG81" s="161"/>
      <c r="FH81" s="161"/>
      <c r="FI81" s="161"/>
      <c r="FJ81" s="161"/>
      <c r="FK81" s="161"/>
      <c r="FL81" s="162"/>
      <c r="FM81" s="161"/>
      <c r="FN81" s="161"/>
      <c r="FO81" s="161"/>
      <c r="FP81" s="161"/>
      <c r="FQ81" s="161"/>
      <c r="FR81" s="161"/>
      <c r="FS81" s="161"/>
      <c r="FT81" s="162"/>
      <c r="FU81" s="161"/>
      <c r="FV81" s="161"/>
      <c r="FW81" s="161"/>
      <c r="FX81" s="161"/>
      <c r="FY81" s="161"/>
      <c r="FZ81" s="161"/>
      <c r="GA81" s="161"/>
      <c r="GB81" s="162"/>
      <c r="GC81" s="161"/>
      <c r="GD81" s="161"/>
      <c r="GE81" s="161"/>
      <c r="GF81" s="161"/>
      <c r="GG81" s="161"/>
      <c r="GH81" s="161"/>
      <c r="GI81" s="161"/>
      <c r="GJ81" s="162"/>
      <c r="GK81" s="161"/>
      <c r="GL81" s="161"/>
      <c r="GM81" s="161"/>
      <c r="GN81" s="161"/>
      <c r="GO81" s="161"/>
      <c r="GP81" s="161"/>
      <c r="GQ81" s="161"/>
      <c r="GR81" s="162"/>
      <c r="GS81" s="161"/>
      <c r="GT81" s="161"/>
      <c r="GU81" s="161"/>
      <c r="GV81" s="161"/>
      <c r="GW81" s="161"/>
      <c r="GX81" s="161"/>
      <c r="GY81" s="161"/>
      <c r="GZ81" s="162"/>
      <c r="HA81" s="161"/>
      <c r="HB81" s="161"/>
      <c r="HC81" s="161"/>
      <c r="HD81" s="161"/>
      <c r="HE81" s="161"/>
      <c r="HF81" s="161"/>
      <c r="HG81" s="161"/>
      <c r="HH81" s="162"/>
      <c r="HI81" s="161"/>
      <c r="HJ81" s="161"/>
      <c r="HK81" s="161"/>
      <c r="HL81" s="161"/>
      <c r="HM81" s="161"/>
      <c r="HN81" s="161"/>
      <c r="HO81" s="161"/>
      <c r="HP81" s="162"/>
      <c r="HQ81" s="161"/>
      <c r="HR81" s="161"/>
      <c r="HS81" s="161"/>
      <c r="HT81" s="161"/>
      <c r="HU81" s="161"/>
      <c r="HV81" s="161"/>
      <c r="HW81" s="161"/>
      <c r="HX81" s="162"/>
      <c r="HY81" s="161"/>
      <c r="HZ81" s="161"/>
      <c r="IA81" s="161"/>
      <c r="IB81" s="161"/>
      <c r="IC81" s="161"/>
      <c r="ID81" s="161"/>
      <c r="IE81" s="161"/>
      <c r="IF81" s="162"/>
      <c r="IG81" s="161"/>
      <c r="IH81" s="161"/>
      <c r="II81" s="161"/>
      <c r="IJ81" s="161"/>
      <c r="IK81" s="161"/>
      <c r="IL81" s="161"/>
      <c r="IM81" s="161"/>
      <c r="IN81" s="162"/>
      <c r="IO81" s="161"/>
      <c r="IP81" s="161"/>
      <c r="IQ81" s="161"/>
      <c r="IR81" s="161"/>
      <c r="IS81" s="161"/>
      <c r="IT81" s="161"/>
      <c r="IU81" s="161"/>
      <c r="IV81" s="162"/>
    </row>
    <row r="82" spans="1:256" s="26" customFormat="1" ht="18" customHeight="1">
      <c r="A82" s="40"/>
      <c r="B82" s="41"/>
      <c r="C82" s="41"/>
      <c r="D82" s="41"/>
      <c r="E82" s="41"/>
      <c r="F82" s="41"/>
      <c r="G82" s="41"/>
      <c r="H82" s="42"/>
      <c r="I82" s="149"/>
      <c r="J82" s="41"/>
      <c r="K82" s="41"/>
      <c r="L82" s="41"/>
      <c r="M82" s="41"/>
      <c r="N82" s="41"/>
      <c r="O82" s="41"/>
      <c r="P82" s="108"/>
      <c r="Q82" s="41"/>
      <c r="R82" s="41"/>
      <c r="S82" s="41"/>
      <c r="T82" s="41"/>
      <c r="U82" s="41"/>
      <c r="V82" s="41"/>
      <c r="W82" s="41"/>
      <c r="X82" s="108"/>
      <c r="Y82" s="41"/>
      <c r="Z82" s="41"/>
      <c r="AA82" s="41"/>
      <c r="AB82" s="41"/>
      <c r="AC82" s="41"/>
      <c r="AD82" s="41"/>
      <c r="AE82" s="41"/>
      <c r="AF82" s="108"/>
      <c r="AG82" s="41"/>
      <c r="AH82" s="160"/>
      <c r="AI82" s="161"/>
      <c r="AJ82" s="161"/>
      <c r="AK82" s="161"/>
      <c r="AL82" s="161"/>
      <c r="AM82" s="161"/>
      <c r="AN82" s="162"/>
      <c r="AO82" s="161"/>
      <c r="AP82" s="161"/>
      <c r="AQ82" s="161"/>
      <c r="AR82" s="161"/>
      <c r="AS82" s="161"/>
      <c r="AT82" s="161"/>
      <c r="AU82" s="161"/>
      <c r="AV82" s="162"/>
      <c r="AW82" s="161"/>
      <c r="AX82" s="161"/>
      <c r="AY82" s="161"/>
      <c r="AZ82" s="161"/>
      <c r="BA82" s="161"/>
      <c r="BB82" s="161"/>
      <c r="BC82" s="161"/>
      <c r="BD82" s="162"/>
      <c r="BE82" s="161"/>
      <c r="BF82" s="161"/>
      <c r="BG82" s="161"/>
      <c r="BH82" s="161"/>
      <c r="BI82" s="161"/>
      <c r="BJ82" s="161"/>
      <c r="BK82" s="161"/>
      <c r="BL82" s="162"/>
      <c r="BM82" s="161"/>
      <c r="BN82" s="161"/>
      <c r="BO82" s="161"/>
      <c r="BP82" s="161"/>
      <c r="BQ82" s="161"/>
      <c r="BR82" s="161"/>
      <c r="BS82" s="161"/>
      <c r="BT82" s="162"/>
      <c r="BU82" s="161"/>
      <c r="BV82" s="161"/>
      <c r="BW82" s="161"/>
      <c r="BX82" s="161"/>
      <c r="BY82" s="161"/>
      <c r="BZ82" s="161"/>
      <c r="CA82" s="161"/>
      <c r="CB82" s="162"/>
      <c r="CC82" s="161"/>
      <c r="CD82" s="161"/>
      <c r="CE82" s="161"/>
      <c r="CF82" s="161"/>
      <c r="CG82" s="161"/>
      <c r="CH82" s="161"/>
      <c r="CI82" s="161"/>
      <c r="CJ82" s="162"/>
      <c r="CK82" s="161"/>
      <c r="CL82" s="161"/>
      <c r="CM82" s="161"/>
      <c r="CN82" s="161"/>
      <c r="CO82" s="161"/>
      <c r="CP82" s="161"/>
      <c r="CQ82" s="161"/>
      <c r="CR82" s="162"/>
      <c r="CS82" s="161"/>
      <c r="CT82" s="161"/>
      <c r="CU82" s="161"/>
      <c r="CV82" s="161"/>
      <c r="CW82" s="161"/>
      <c r="CX82" s="161"/>
      <c r="CY82" s="161"/>
      <c r="CZ82" s="162"/>
      <c r="DA82" s="161"/>
      <c r="DB82" s="161"/>
      <c r="DC82" s="161"/>
      <c r="DD82" s="161"/>
      <c r="DE82" s="161"/>
      <c r="DF82" s="161"/>
      <c r="DG82" s="161"/>
      <c r="DH82" s="162"/>
      <c r="DI82" s="161"/>
      <c r="DJ82" s="161"/>
      <c r="DK82" s="161"/>
      <c r="DL82" s="161"/>
      <c r="DM82" s="161"/>
      <c r="DN82" s="161"/>
      <c r="DO82" s="161"/>
      <c r="DP82" s="162"/>
      <c r="DQ82" s="161"/>
      <c r="DR82" s="161"/>
      <c r="DS82" s="161"/>
      <c r="DT82" s="161"/>
      <c r="DU82" s="161"/>
      <c r="DV82" s="161"/>
      <c r="DW82" s="161"/>
      <c r="DX82" s="162"/>
      <c r="DY82" s="161"/>
      <c r="DZ82" s="161"/>
      <c r="EA82" s="161"/>
      <c r="EB82" s="161"/>
      <c r="EC82" s="161"/>
      <c r="ED82" s="161"/>
      <c r="EE82" s="161"/>
      <c r="EF82" s="162"/>
      <c r="EG82" s="161"/>
      <c r="EH82" s="161"/>
      <c r="EI82" s="161"/>
      <c r="EJ82" s="161"/>
      <c r="EK82" s="161"/>
      <c r="EL82" s="161"/>
      <c r="EM82" s="161"/>
      <c r="EN82" s="162"/>
      <c r="EO82" s="161"/>
      <c r="EP82" s="161"/>
      <c r="EQ82" s="161"/>
      <c r="ER82" s="161"/>
      <c r="ES82" s="161"/>
      <c r="ET82" s="161"/>
      <c r="EU82" s="161"/>
      <c r="EV82" s="162"/>
      <c r="EW82" s="161"/>
      <c r="EX82" s="161"/>
      <c r="EY82" s="161"/>
      <c r="EZ82" s="161"/>
      <c r="FA82" s="161"/>
      <c r="FB82" s="161"/>
      <c r="FC82" s="161"/>
      <c r="FD82" s="162"/>
      <c r="FE82" s="161"/>
      <c r="FF82" s="161"/>
      <c r="FG82" s="161"/>
      <c r="FH82" s="161"/>
      <c r="FI82" s="161"/>
      <c r="FJ82" s="161"/>
      <c r="FK82" s="161"/>
      <c r="FL82" s="162"/>
      <c r="FM82" s="161"/>
      <c r="FN82" s="161"/>
      <c r="FO82" s="161"/>
      <c r="FP82" s="161"/>
      <c r="FQ82" s="161"/>
      <c r="FR82" s="161"/>
      <c r="FS82" s="161"/>
      <c r="FT82" s="162"/>
      <c r="FU82" s="161"/>
      <c r="FV82" s="161"/>
      <c r="FW82" s="161"/>
      <c r="FX82" s="161"/>
      <c r="FY82" s="161"/>
      <c r="FZ82" s="161"/>
      <c r="GA82" s="161"/>
      <c r="GB82" s="162"/>
      <c r="GC82" s="161"/>
      <c r="GD82" s="161"/>
      <c r="GE82" s="161"/>
      <c r="GF82" s="161"/>
      <c r="GG82" s="161"/>
      <c r="GH82" s="161"/>
      <c r="GI82" s="161"/>
      <c r="GJ82" s="162"/>
      <c r="GK82" s="161"/>
      <c r="GL82" s="161"/>
      <c r="GM82" s="161"/>
      <c r="GN82" s="161"/>
      <c r="GO82" s="161"/>
      <c r="GP82" s="161"/>
      <c r="GQ82" s="161"/>
      <c r="GR82" s="162"/>
      <c r="GS82" s="161"/>
      <c r="GT82" s="161"/>
      <c r="GU82" s="161"/>
      <c r="GV82" s="161"/>
      <c r="GW82" s="161"/>
      <c r="GX82" s="161"/>
      <c r="GY82" s="161"/>
      <c r="GZ82" s="162"/>
      <c r="HA82" s="161"/>
      <c r="HB82" s="161"/>
      <c r="HC82" s="161"/>
      <c r="HD82" s="161"/>
      <c r="HE82" s="161"/>
      <c r="HF82" s="161"/>
      <c r="HG82" s="161"/>
      <c r="HH82" s="162"/>
      <c r="HI82" s="161"/>
      <c r="HJ82" s="161"/>
      <c r="HK82" s="161"/>
      <c r="HL82" s="161"/>
      <c r="HM82" s="161"/>
      <c r="HN82" s="161"/>
      <c r="HO82" s="161"/>
      <c r="HP82" s="162"/>
      <c r="HQ82" s="161"/>
      <c r="HR82" s="161"/>
      <c r="HS82" s="161"/>
      <c r="HT82" s="161"/>
      <c r="HU82" s="161"/>
      <c r="HV82" s="161"/>
      <c r="HW82" s="161"/>
      <c r="HX82" s="162"/>
      <c r="HY82" s="161"/>
      <c r="HZ82" s="161"/>
      <c r="IA82" s="161"/>
      <c r="IB82" s="161"/>
      <c r="IC82" s="161"/>
      <c r="ID82" s="161"/>
      <c r="IE82" s="161"/>
      <c r="IF82" s="162"/>
      <c r="IG82" s="161"/>
      <c r="IH82" s="161"/>
      <c r="II82" s="161"/>
      <c r="IJ82" s="161"/>
      <c r="IK82" s="161"/>
      <c r="IL82" s="161"/>
      <c r="IM82" s="161"/>
      <c r="IN82" s="162"/>
      <c r="IO82" s="161"/>
      <c r="IP82" s="161"/>
      <c r="IQ82" s="161"/>
      <c r="IR82" s="161"/>
      <c r="IS82" s="161"/>
      <c r="IT82" s="161"/>
      <c r="IU82" s="161"/>
      <c r="IV82" s="162"/>
    </row>
    <row r="83" spans="1:34" s="26" customFormat="1" ht="39.75" customHeight="1">
      <c r="A83" s="43" t="s">
        <v>162</v>
      </c>
      <c r="B83" s="44"/>
      <c r="C83" s="44"/>
      <c r="D83" s="44"/>
      <c r="E83" s="45" t="s">
        <v>163</v>
      </c>
      <c r="F83" s="46">
        <v>4243</v>
      </c>
      <c r="G83" s="46">
        <v>4426</v>
      </c>
      <c r="H83" s="47">
        <v>3082</v>
      </c>
      <c r="I83" s="90"/>
      <c r="J83" s="91"/>
      <c r="K83" s="91"/>
      <c r="L83" s="91"/>
      <c r="M83" s="92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126"/>
    </row>
    <row r="84" spans="1:34" s="26" customFormat="1" ht="51.75" customHeight="1">
      <c r="A84" s="48"/>
      <c r="B84" s="44"/>
      <c r="C84" s="44"/>
      <c r="D84" s="44"/>
      <c r="E84" s="49" t="s">
        <v>164</v>
      </c>
      <c r="F84" s="50">
        <v>183</v>
      </c>
      <c r="G84" s="51">
        <v>183</v>
      </c>
      <c r="H84" s="47">
        <v>183</v>
      </c>
      <c r="I84" s="93"/>
      <c r="J84" s="94"/>
      <c r="K84" s="94"/>
      <c r="L84" s="94"/>
      <c r="M84" s="95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27"/>
    </row>
    <row r="85" spans="1:34" s="26" customFormat="1" ht="39.75" customHeight="1">
      <c r="A85" s="138" t="s">
        <v>175</v>
      </c>
      <c r="B85" s="45" t="s">
        <v>176</v>
      </c>
      <c r="C85" s="73" t="s">
        <v>43</v>
      </c>
      <c r="D85" s="52" t="s">
        <v>40</v>
      </c>
      <c r="E85" s="45" t="s">
        <v>167</v>
      </c>
      <c r="F85" s="139">
        <v>345</v>
      </c>
      <c r="G85" s="46">
        <v>98</v>
      </c>
      <c r="H85" s="47">
        <v>80</v>
      </c>
      <c r="I85" s="102"/>
      <c r="J85" s="103"/>
      <c r="K85" s="103">
        <v>2</v>
      </c>
      <c r="L85" s="103"/>
      <c r="M85" s="103">
        <v>2</v>
      </c>
      <c r="N85" s="103">
        <v>1</v>
      </c>
      <c r="O85" s="103">
        <v>2</v>
      </c>
      <c r="P85" s="103"/>
      <c r="Q85" s="103"/>
      <c r="R85" s="154">
        <v>4</v>
      </c>
      <c r="S85" s="154">
        <v>3</v>
      </c>
      <c r="T85" s="103"/>
      <c r="U85" s="103"/>
      <c r="V85" s="103"/>
      <c r="W85" s="103">
        <v>2</v>
      </c>
      <c r="X85" s="103">
        <v>3</v>
      </c>
      <c r="Y85" s="103"/>
      <c r="Z85" s="103">
        <v>2</v>
      </c>
      <c r="AA85" s="103"/>
      <c r="AB85" s="103">
        <v>2</v>
      </c>
      <c r="AC85" s="103">
        <v>3</v>
      </c>
      <c r="AD85" s="103">
        <v>3</v>
      </c>
      <c r="AE85" s="103"/>
      <c r="AF85" s="103"/>
      <c r="AG85" s="103"/>
      <c r="AH85" s="131"/>
    </row>
    <row r="86" spans="1:34" s="26" customFormat="1" ht="39.75" customHeight="1">
      <c r="A86" s="140"/>
      <c r="B86" s="75"/>
      <c r="C86" s="74"/>
      <c r="D86" s="52" t="s">
        <v>70</v>
      </c>
      <c r="E86" s="75"/>
      <c r="F86" s="141"/>
      <c r="G86" s="46">
        <v>62</v>
      </c>
      <c r="H86" s="47">
        <v>60</v>
      </c>
      <c r="I86" s="104">
        <v>1</v>
      </c>
      <c r="J86" s="105">
        <v>1</v>
      </c>
      <c r="K86" s="105"/>
      <c r="L86" s="105">
        <v>1</v>
      </c>
      <c r="M86" s="105"/>
      <c r="N86" s="105"/>
      <c r="O86" s="105"/>
      <c r="P86" s="105"/>
      <c r="Q86" s="105"/>
      <c r="R86" s="122"/>
      <c r="S86" s="122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32"/>
    </row>
    <row r="87" spans="1:34" s="26" customFormat="1" ht="39.75" customHeight="1">
      <c r="A87" s="140"/>
      <c r="B87" s="45" t="s">
        <v>177</v>
      </c>
      <c r="C87" s="73" t="s">
        <v>45</v>
      </c>
      <c r="D87" s="52" t="s">
        <v>40</v>
      </c>
      <c r="E87" s="45" t="s">
        <v>167</v>
      </c>
      <c r="F87" s="141"/>
      <c r="G87" s="46">
        <v>40</v>
      </c>
      <c r="H87" s="47">
        <v>20</v>
      </c>
      <c r="I87" s="150"/>
      <c r="J87" s="151">
        <v>2</v>
      </c>
      <c r="K87" s="151"/>
      <c r="L87" s="151"/>
      <c r="M87" s="151">
        <v>2</v>
      </c>
      <c r="N87" s="151"/>
      <c r="O87" s="151">
        <v>2</v>
      </c>
      <c r="P87" s="151"/>
      <c r="Q87" s="156">
        <v>3</v>
      </c>
      <c r="R87" s="156">
        <v>4</v>
      </c>
      <c r="S87" s="151"/>
      <c r="T87" s="151"/>
      <c r="U87" s="151"/>
      <c r="V87" s="151"/>
      <c r="W87" s="151"/>
      <c r="X87" s="151"/>
      <c r="Y87" s="151"/>
      <c r="Z87" s="151">
        <v>3</v>
      </c>
      <c r="AA87" s="151"/>
      <c r="AB87" s="151">
        <v>2</v>
      </c>
      <c r="AC87" s="151"/>
      <c r="AD87" s="151"/>
      <c r="AE87" s="151"/>
      <c r="AF87" s="151"/>
      <c r="AG87" s="151">
        <v>3</v>
      </c>
      <c r="AH87" s="163"/>
    </row>
    <row r="88" spans="1:34" s="26" customFormat="1" ht="39.75" customHeight="1">
      <c r="A88" s="140"/>
      <c r="B88" s="75"/>
      <c r="C88" s="74"/>
      <c r="D88" s="52" t="s">
        <v>70</v>
      </c>
      <c r="E88" s="75"/>
      <c r="F88" s="141"/>
      <c r="G88" s="46">
        <v>20</v>
      </c>
      <c r="H88" s="47">
        <v>15</v>
      </c>
      <c r="I88" s="102"/>
      <c r="J88" s="103"/>
      <c r="K88" s="103"/>
      <c r="L88" s="103"/>
      <c r="M88" s="103"/>
      <c r="N88" s="103"/>
      <c r="O88" s="103"/>
      <c r="P88" s="103"/>
      <c r="Q88" s="151"/>
      <c r="R88" s="151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31"/>
    </row>
    <row r="89" spans="1:34" s="26" customFormat="1" ht="39.75" customHeight="1">
      <c r="A89" s="140"/>
      <c r="B89" s="45" t="s">
        <v>48</v>
      </c>
      <c r="C89" s="73" t="s">
        <v>47</v>
      </c>
      <c r="D89" s="52" t="s">
        <v>40</v>
      </c>
      <c r="E89" s="45" t="s">
        <v>167</v>
      </c>
      <c r="F89" s="141"/>
      <c r="G89" s="46">
        <v>82</v>
      </c>
      <c r="H89" s="47">
        <v>53</v>
      </c>
      <c r="I89" s="102"/>
      <c r="J89" s="103"/>
      <c r="K89" s="103"/>
      <c r="L89" s="103"/>
      <c r="M89" s="103"/>
      <c r="N89" s="103"/>
      <c r="O89" s="152"/>
      <c r="P89" s="103"/>
      <c r="Q89" s="154">
        <v>2</v>
      </c>
      <c r="R89" s="154">
        <v>4</v>
      </c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31"/>
    </row>
    <row r="90" spans="1:34" s="26" customFormat="1" ht="39.75" customHeight="1">
      <c r="A90" s="142"/>
      <c r="B90" s="81"/>
      <c r="C90" s="82"/>
      <c r="D90" s="57" t="s">
        <v>70</v>
      </c>
      <c r="E90" s="81"/>
      <c r="F90" s="143"/>
      <c r="G90" s="60">
        <v>43</v>
      </c>
      <c r="H90" s="47">
        <v>40</v>
      </c>
      <c r="I90" s="102"/>
      <c r="J90" s="103">
        <v>2</v>
      </c>
      <c r="K90" s="103">
        <v>2</v>
      </c>
      <c r="L90" s="103"/>
      <c r="M90" s="103"/>
      <c r="N90" s="103"/>
      <c r="O90" s="103">
        <v>2</v>
      </c>
      <c r="P90" s="103"/>
      <c r="Q90" s="151"/>
      <c r="R90" s="15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31"/>
    </row>
    <row r="91" spans="1:34" s="26" customFormat="1" ht="18" customHeight="1">
      <c r="A91" s="35"/>
      <c r="B91" s="35"/>
      <c r="C91" s="85"/>
      <c r="D91" s="63"/>
      <c r="E91" s="35"/>
      <c r="F91" s="64"/>
      <c r="G91" s="18"/>
      <c r="H91" s="18"/>
      <c r="I91" s="153"/>
      <c r="J91" s="154"/>
      <c r="K91" s="154"/>
      <c r="L91" s="154"/>
      <c r="M91" s="154"/>
      <c r="N91" s="154"/>
      <c r="O91" s="154"/>
      <c r="P91" s="154"/>
      <c r="Q91" s="156"/>
      <c r="R91" s="156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64"/>
    </row>
    <row r="92" spans="1:34" s="26" customFormat="1" ht="18" customHeight="1">
      <c r="A92" s="35"/>
      <c r="B92" s="35"/>
      <c r="C92" s="85"/>
      <c r="D92" s="63"/>
      <c r="E92" s="35"/>
      <c r="F92" s="64"/>
      <c r="G92" s="18"/>
      <c r="H92" s="18"/>
      <c r="I92" s="153"/>
      <c r="J92" s="154"/>
      <c r="K92" s="154"/>
      <c r="L92" s="154"/>
      <c r="M92" s="154"/>
      <c r="N92" s="154"/>
      <c r="O92" s="154"/>
      <c r="P92" s="154"/>
      <c r="Q92" s="156"/>
      <c r="R92" s="156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64"/>
    </row>
    <row r="93" spans="1:34" s="26" customFormat="1" ht="18" customHeight="1">
      <c r="A93" s="35"/>
      <c r="B93" s="35"/>
      <c r="C93" s="85"/>
      <c r="D93" s="63"/>
      <c r="E93" s="35"/>
      <c r="F93" s="64"/>
      <c r="G93" s="18"/>
      <c r="H93" s="18"/>
      <c r="I93" s="153"/>
      <c r="J93" s="154"/>
      <c r="K93" s="154"/>
      <c r="L93" s="154"/>
      <c r="M93" s="154"/>
      <c r="N93" s="154"/>
      <c r="O93" s="154"/>
      <c r="P93" s="154"/>
      <c r="Q93" s="156"/>
      <c r="R93" s="156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64"/>
    </row>
    <row r="94" spans="1:34" s="26" customFormat="1" ht="18" customHeight="1">
      <c r="A94" s="35"/>
      <c r="B94" s="35"/>
      <c r="C94" s="85"/>
      <c r="D94" s="63"/>
      <c r="E94" s="35"/>
      <c r="F94" s="64"/>
      <c r="G94" s="18"/>
      <c r="H94" s="18"/>
      <c r="I94" s="153"/>
      <c r="J94" s="154"/>
      <c r="K94" s="154"/>
      <c r="L94" s="154"/>
      <c r="M94" s="154"/>
      <c r="N94" s="154"/>
      <c r="O94" s="154"/>
      <c r="P94" s="154"/>
      <c r="Q94" s="156"/>
      <c r="R94" s="156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64"/>
    </row>
    <row r="95" spans="1:34" s="26" customFormat="1" ht="18" customHeight="1">
      <c r="A95" s="35"/>
      <c r="B95" s="35"/>
      <c r="C95" s="85"/>
      <c r="D95" s="63"/>
      <c r="E95" s="35"/>
      <c r="F95" s="64"/>
      <c r="G95" s="18"/>
      <c r="H95" s="18"/>
      <c r="I95" s="153"/>
      <c r="J95" s="154"/>
      <c r="K95" s="154"/>
      <c r="L95" s="154"/>
      <c r="M95" s="154"/>
      <c r="N95" s="154"/>
      <c r="O95" s="154"/>
      <c r="P95" s="154"/>
      <c r="Q95" s="156"/>
      <c r="R95" s="156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64"/>
    </row>
    <row r="96" spans="1:34" s="26" customFormat="1" ht="18" customHeight="1">
      <c r="A96" s="35"/>
      <c r="B96" s="35"/>
      <c r="C96" s="85"/>
      <c r="D96" s="63"/>
      <c r="E96" s="35"/>
      <c r="F96" s="64"/>
      <c r="G96" s="18"/>
      <c r="H96" s="18"/>
      <c r="I96" s="153"/>
      <c r="J96" s="154"/>
      <c r="K96" s="154"/>
      <c r="L96" s="154"/>
      <c r="M96" s="154"/>
      <c r="N96" s="154"/>
      <c r="O96" s="154"/>
      <c r="P96" s="154"/>
      <c r="Q96" s="156"/>
      <c r="R96" s="156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64"/>
    </row>
    <row r="97" spans="1:34" s="26" customFormat="1" ht="18" customHeight="1">
      <c r="A97" s="35"/>
      <c r="B97" s="35"/>
      <c r="C97" s="85"/>
      <c r="D97" s="63"/>
      <c r="E97" s="35"/>
      <c r="F97" s="64"/>
      <c r="G97" s="18"/>
      <c r="H97" s="18"/>
      <c r="I97" s="153"/>
      <c r="J97" s="154"/>
      <c r="K97" s="154"/>
      <c r="L97" s="154"/>
      <c r="M97" s="154"/>
      <c r="N97" s="154"/>
      <c r="O97" s="154"/>
      <c r="P97" s="154"/>
      <c r="Q97" s="156"/>
      <c r="R97" s="156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64"/>
    </row>
    <row r="98" spans="1:34" s="26" customFormat="1" ht="18" customHeight="1">
      <c r="A98" s="35"/>
      <c r="B98" s="35"/>
      <c r="C98" s="85"/>
      <c r="D98" s="63"/>
      <c r="E98" s="35"/>
      <c r="F98" s="64"/>
      <c r="G98" s="18"/>
      <c r="H98" s="18"/>
      <c r="I98" s="153"/>
      <c r="J98" s="154"/>
      <c r="K98" s="154"/>
      <c r="L98" s="154"/>
      <c r="M98" s="154"/>
      <c r="N98" s="154"/>
      <c r="O98" s="154"/>
      <c r="P98" s="154"/>
      <c r="Q98" s="156"/>
      <c r="R98" s="156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64"/>
    </row>
    <row r="99" spans="1:34" s="26" customFormat="1" ht="18" customHeight="1">
      <c r="A99" s="35"/>
      <c r="B99" s="35"/>
      <c r="C99" s="85"/>
      <c r="D99" s="63"/>
      <c r="E99" s="35"/>
      <c r="F99" s="64"/>
      <c r="G99" s="18"/>
      <c r="H99" s="18"/>
      <c r="I99" s="153"/>
      <c r="J99" s="154"/>
      <c r="K99" s="154"/>
      <c r="L99" s="154"/>
      <c r="M99" s="154"/>
      <c r="N99" s="154"/>
      <c r="O99" s="154"/>
      <c r="P99" s="154"/>
      <c r="Q99" s="156"/>
      <c r="R99" s="156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64"/>
    </row>
    <row r="100" spans="1:34" s="26" customFormat="1" ht="18" customHeight="1">
      <c r="A100" s="35"/>
      <c r="B100" s="35"/>
      <c r="C100" s="85"/>
      <c r="D100" s="63"/>
      <c r="E100" s="35"/>
      <c r="F100" s="64"/>
      <c r="G100" s="18"/>
      <c r="H100" s="18"/>
      <c r="I100" s="153"/>
      <c r="J100" s="154"/>
      <c r="K100" s="154"/>
      <c r="L100" s="154"/>
      <c r="M100" s="154"/>
      <c r="N100" s="154"/>
      <c r="O100" s="154"/>
      <c r="P100" s="154"/>
      <c r="Q100" s="156"/>
      <c r="R100" s="156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64"/>
    </row>
    <row r="101" spans="1:34" s="26" customFormat="1" ht="18" customHeight="1">
      <c r="A101" s="35"/>
      <c r="B101" s="35"/>
      <c r="C101" s="85"/>
      <c r="D101" s="63"/>
      <c r="E101" s="35"/>
      <c r="F101" s="64"/>
      <c r="G101" s="18"/>
      <c r="H101" s="18"/>
      <c r="I101" s="153"/>
      <c r="J101" s="154"/>
      <c r="K101" s="154"/>
      <c r="L101" s="154"/>
      <c r="M101" s="154"/>
      <c r="N101" s="154"/>
      <c r="O101" s="154"/>
      <c r="P101" s="154"/>
      <c r="Q101" s="156"/>
      <c r="R101" s="156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64"/>
    </row>
    <row r="102" spans="1:34" s="26" customFormat="1" ht="18" customHeight="1">
      <c r="A102" s="35"/>
      <c r="B102" s="35"/>
      <c r="C102" s="85"/>
      <c r="D102" s="63"/>
      <c r="E102" s="35"/>
      <c r="F102" s="64"/>
      <c r="G102" s="18"/>
      <c r="H102" s="18"/>
      <c r="I102" s="153"/>
      <c r="J102" s="154"/>
      <c r="K102" s="154"/>
      <c r="L102" s="154"/>
      <c r="M102" s="154"/>
      <c r="N102" s="154"/>
      <c r="O102" s="154"/>
      <c r="P102" s="154"/>
      <c r="Q102" s="156"/>
      <c r="R102" s="156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64"/>
    </row>
    <row r="103" spans="1:34" s="26" customFormat="1" ht="18" customHeight="1">
      <c r="A103" s="35"/>
      <c r="B103" s="35"/>
      <c r="C103" s="85"/>
      <c r="D103" s="63"/>
      <c r="E103" s="35"/>
      <c r="F103" s="64"/>
      <c r="G103" s="18"/>
      <c r="H103" s="18"/>
      <c r="I103" s="153"/>
      <c r="J103" s="154"/>
      <c r="K103" s="154"/>
      <c r="L103" s="154"/>
      <c r="M103" s="154"/>
      <c r="N103" s="154"/>
      <c r="O103" s="154"/>
      <c r="P103" s="154"/>
      <c r="Q103" s="156"/>
      <c r="R103" s="156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64"/>
    </row>
    <row r="104" spans="1:34" s="26" customFormat="1" ht="18" customHeight="1">
      <c r="A104" s="35"/>
      <c r="B104" s="35"/>
      <c r="C104" s="85"/>
      <c r="D104" s="63"/>
      <c r="E104" s="35"/>
      <c r="F104" s="64"/>
      <c r="G104" s="18"/>
      <c r="H104" s="18"/>
      <c r="I104" s="153"/>
      <c r="J104" s="154"/>
      <c r="K104" s="154"/>
      <c r="L104" s="154"/>
      <c r="M104" s="154"/>
      <c r="N104" s="154"/>
      <c r="O104" s="154"/>
      <c r="P104" s="154"/>
      <c r="Q104" s="156"/>
      <c r="R104" s="156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64"/>
    </row>
    <row r="105" spans="1:34" s="26" customFormat="1" ht="18" customHeight="1">
      <c r="A105" s="35"/>
      <c r="B105" s="35"/>
      <c r="C105" s="85"/>
      <c r="D105" s="63"/>
      <c r="E105" s="35"/>
      <c r="F105" s="64"/>
      <c r="G105" s="18"/>
      <c r="H105" s="18"/>
      <c r="I105" s="153"/>
      <c r="J105" s="154"/>
      <c r="K105" s="154"/>
      <c r="L105" s="154"/>
      <c r="M105" s="154"/>
      <c r="N105" s="154"/>
      <c r="O105" s="154"/>
      <c r="P105" s="154"/>
      <c r="Q105" s="156"/>
      <c r="R105" s="156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64"/>
    </row>
    <row r="106" spans="1:34" s="26" customFormat="1" ht="18" customHeight="1">
      <c r="A106" s="35"/>
      <c r="B106" s="35"/>
      <c r="C106" s="85"/>
      <c r="D106" s="63"/>
      <c r="E106" s="35"/>
      <c r="F106" s="64"/>
      <c r="G106" s="18"/>
      <c r="H106" s="18"/>
      <c r="I106" s="153"/>
      <c r="J106" s="154"/>
      <c r="K106" s="154"/>
      <c r="L106" s="154"/>
      <c r="M106" s="154"/>
      <c r="N106" s="154"/>
      <c r="O106" s="154"/>
      <c r="P106" s="154"/>
      <c r="Q106" s="156"/>
      <c r="R106" s="156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64"/>
    </row>
    <row r="107" spans="1:34" s="26" customFormat="1" ht="18" customHeight="1">
      <c r="A107" s="35"/>
      <c r="B107" s="35"/>
      <c r="C107" s="85"/>
      <c r="D107" s="63"/>
      <c r="E107" s="35"/>
      <c r="F107" s="64"/>
      <c r="G107" s="18"/>
      <c r="H107" s="18"/>
      <c r="I107" s="153"/>
      <c r="J107" s="154"/>
      <c r="K107" s="154"/>
      <c r="L107" s="154"/>
      <c r="M107" s="154"/>
      <c r="N107" s="154"/>
      <c r="O107" s="154"/>
      <c r="P107" s="154"/>
      <c r="Q107" s="156"/>
      <c r="R107" s="156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64"/>
    </row>
    <row r="108" spans="1:34" s="26" customFormat="1" ht="18" customHeight="1">
      <c r="A108" s="35"/>
      <c r="B108" s="35"/>
      <c r="C108" s="85"/>
      <c r="D108" s="63"/>
      <c r="E108" s="35"/>
      <c r="F108" s="64"/>
      <c r="G108" s="18"/>
      <c r="H108" s="18"/>
      <c r="I108" s="153"/>
      <c r="J108" s="154"/>
      <c r="K108" s="154"/>
      <c r="L108" s="154"/>
      <c r="M108" s="154"/>
      <c r="N108" s="154"/>
      <c r="O108" s="154"/>
      <c r="P108" s="154"/>
      <c r="Q108" s="156"/>
      <c r="R108" s="156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64"/>
    </row>
    <row r="109" spans="1:34" s="26" customFormat="1" ht="18" customHeight="1">
      <c r="A109" s="35"/>
      <c r="B109" s="35"/>
      <c r="C109" s="85"/>
      <c r="D109" s="63"/>
      <c r="E109" s="35"/>
      <c r="F109" s="64"/>
      <c r="G109" s="18"/>
      <c r="H109" s="18"/>
      <c r="I109" s="153"/>
      <c r="J109" s="154"/>
      <c r="K109" s="154"/>
      <c r="L109" s="154"/>
      <c r="M109" s="154"/>
      <c r="N109" s="154"/>
      <c r="O109" s="154"/>
      <c r="P109" s="154"/>
      <c r="Q109" s="156"/>
      <c r="R109" s="156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64"/>
    </row>
    <row r="110" spans="1:34" s="26" customFormat="1" ht="18" customHeight="1">
      <c r="A110" s="35"/>
      <c r="B110" s="35"/>
      <c r="C110" s="85"/>
      <c r="D110" s="63"/>
      <c r="E110" s="35"/>
      <c r="F110" s="64"/>
      <c r="G110" s="18"/>
      <c r="H110" s="18"/>
      <c r="I110" s="153"/>
      <c r="J110" s="154"/>
      <c r="K110" s="154"/>
      <c r="L110" s="154"/>
      <c r="M110" s="154"/>
      <c r="N110" s="154"/>
      <c r="O110" s="154"/>
      <c r="P110" s="154"/>
      <c r="Q110" s="156"/>
      <c r="R110" s="156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64"/>
    </row>
    <row r="111" spans="1:34" s="26" customFormat="1" ht="18" customHeight="1">
      <c r="A111" s="35"/>
      <c r="B111" s="35"/>
      <c r="C111" s="85"/>
      <c r="D111" s="63"/>
      <c r="E111" s="35"/>
      <c r="F111" s="64"/>
      <c r="G111" s="18"/>
      <c r="H111" s="18"/>
      <c r="I111" s="153"/>
      <c r="J111" s="154"/>
      <c r="K111" s="154"/>
      <c r="L111" s="154"/>
      <c r="M111" s="154"/>
      <c r="N111" s="154"/>
      <c r="O111" s="154"/>
      <c r="P111" s="154"/>
      <c r="Q111" s="156"/>
      <c r="R111" s="156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64"/>
    </row>
    <row r="112" spans="1:34" s="26" customFormat="1" ht="18" customHeight="1">
      <c r="A112" s="35"/>
      <c r="B112" s="35"/>
      <c r="C112" s="85"/>
      <c r="D112" s="63"/>
      <c r="E112" s="35"/>
      <c r="F112" s="64"/>
      <c r="G112" s="18"/>
      <c r="H112" s="18"/>
      <c r="I112" s="153"/>
      <c r="J112" s="154"/>
      <c r="K112" s="154"/>
      <c r="L112" s="154"/>
      <c r="M112" s="154"/>
      <c r="N112" s="154"/>
      <c r="O112" s="154"/>
      <c r="P112" s="154"/>
      <c r="Q112" s="156"/>
      <c r="R112" s="156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64"/>
    </row>
    <row r="113" spans="1:34" s="26" customFormat="1" ht="18" customHeight="1">
      <c r="A113" s="35"/>
      <c r="B113" s="35"/>
      <c r="C113" s="85"/>
      <c r="D113" s="63"/>
      <c r="E113" s="35"/>
      <c r="F113" s="64"/>
      <c r="G113" s="18"/>
      <c r="H113" s="18"/>
      <c r="I113" s="153"/>
      <c r="J113" s="154"/>
      <c r="K113" s="154"/>
      <c r="L113" s="154"/>
      <c r="M113" s="154"/>
      <c r="N113" s="154"/>
      <c r="O113" s="154"/>
      <c r="P113" s="154"/>
      <c r="Q113" s="156"/>
      <c r="R113" s="156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64"/>
    </row>
    <row r="114" spans="1:34" s="26" customFormat="1" ht="18" customHeight="1">
      <c r="A114" s="35"/>
      <c r="B114" s="35"/>
      <c r="C114" s="85"/>
      <c r="D114" s="63"/>
      <c r="E114" s="35"/>
      <c r="F114" s="64"/>
      <c r="G114" s="18"/>
      <c r="H114" s="18"/>
      <c r="I114" s="153"/>
      <c r="J114" s="154"/>
      <c r="K114" s="154"/>
      <c r="L114" s="154"/>
      <c r="M114" s="154"/>
      <c r="N114" s="154"/>
      <c r="O114" s="154"/>
      <c r="P114" s="154"/>
      <c r="Q114" s="156"/>
      <c r="R114" s="156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64"/>
    </row>
    <row r="115" spans="1:34" s="26" customFormat="1" ht="18" customHeight="1">
      <c r="A115" s="35"/>
      <c r="B115" s="35"/>
      <c r="C115" s="85"/>
      <c r="D115" s="63"/>
      <c r="E115" s="35"/>
      <c r="F115" s="64"/>
      <c r="G115" s="18"/>
      <c r="H115" s="18"/>
      <c r="I115" s="153"/>
      <c r="J115" s="154"/>
      <c r="K115" s="154"/>
      <c r="L115" s="154"/>
      <c r="M115" s="154"/>
      <c r="N115" s="154"/>
      <c r="O115" s="154"/>
      <c r="P115" s="154"/>
      <c r="Q115" s="156"/>
      <c r="R115" s="156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64"/>
    </row>
    <row r="116" spans="1:34" s="26" customFormat="1" ht="18" customHeight="1">
      <c r="A116" s="35"/>
      <c r="B116" s="35"/>
      <c r="C116" s="85"/>
      <c r="D116" s="63"/>
      <c r="E116" s="35"/>
      <c r="F116" s="64"/>
      <c r="G116" s="18"/>
      <c r="H116" s="18"/>
      <c r="I116" s="153"/>
      <c r="J116" s="154"/>
      <c r="K116" s="154"/>
      <c r="L116" s="154"/>
      <c r="M116" s="154"/>
      <c r="N116" s="154"/>
      <c r="O116" s="154"/>
      <c r="P116" s="154"/>
      <c r="Q116" s="156"/>
      <c r="R116" s="156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64"/>
    </row>
    <row r="117" spans="1:34" s="26" customFormat="1" ht="51.75" customHeight="1">
      <c r="A117" s="34" t="s">
        <v>156</v>
      </c>
      <c r="B117" s="34"/>
      <c r="C117" s="34"/>
      <c r="D117" s="34"/>
      <c r="E117" s="34"/>
      <c r="F117" s="34"/>
      <c r="G117" s="34"/>
      <c r="H117" s="18"/>
      <c r="I117" s="153"/>
      <c r="J117" s="154"/>
      <c r="K117" s="154"/>
      <c r="L117" s="154"/>
      <c r="M117" s="154"/>
      <c r="N117" s="154"/>
      <c r="O117" s="154"/>
      <c r="P117" s="154"/>
      <c r="Q117" s="154">
        <v>2</v>
      </c>
      <c r="R117" s="154">
        <v>4</v>
      </c>
      <c r="S117" s="154"/>
      <c r="T117" s="154"/>
      <c r="U117" s="154"/>
      <c r="V117" s="154"/>
      <c r="W117" s="154"/>
      <c r="X117" s="154">
        <v>3</v>
      </c>
      <c r="Y117" s="154"/>
      <c r="Z117" s="154">
        <v>3</v>
      </c>
      <c r="AA117" s="154"/>
      <c r="AB117" s="154"/>
      <c r="AC117" s="154"/>
      <c r="AD117" s="154"/>
      <c r="AE117" s="154"/>
      <c r="AF117" s="154"/>
      <c r="AG117" s="154"/>
      <c r="AH117" s="164"/>
    </row>
    <row r="118" spans="1:256" s="27" customFormat="1" ht="18" customHeight="1">
      <c r="A118" s="36" t="s">
        <v>157</v>
      </c>
      <c r="B118" s="37" t="s">
        <v>2</v>
      </c>
      <c r="C118" s="38" t="s">
        <v>158</v>
      </c>
      <c r="D118" s="37" t="s">
        <v>5</v>
      </c>
      <c r="E118" s="38" t="s">
        <v>159</v>
      </c>
      <c r="F118" s="38" t="s">
        <v>160</v>
      </c>
      <c r="G118" s="38" t="s">
        <v>161</v>
      </c>
      <c r="H118" s="39" t="s">
        <v>8</v>
      </c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6"/>
      <c r="IR118" s="166"/>
      <c r="IS118" s="166"/>
      <c r="IT118" s="166"/>
      <c r="IU118" s="166"/>
      <c r="IV118" s="166"/>
    </row>
    <row r="119" spans="1:256" s="27" customFormat="1" ht="18" customHeight="1">
      <c r="A119" s="40"/>
      <c r="B119" s="41"/>
      <c r="C119" s="41"/>
      <c r="D119" s="41"/>
      <c r="E119" s="41"/>
      <c r="F119" s="41"/>
      <c r="G119" s="41"/>
      <c r="H119" s="42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>
        <v>4</v>
      </c>
      <c r="S119" s="155"/>
      <c r="T119" s="155"/>
      <c r="U119" s="155"/>
      <c r="V119" s="155"/>
      <c r="W119" s="155"/>
      <c r="X119" s="155"/>
      <c r="Y119" s="155"/>
      <c r="Z119" s="155">
        <v>3</v>
      </c>
      <c r="AA119" s="155"/>
      <c r="AB119" s="155"/>
      <c r="AC119" s="155"/>
      <c r="AD119" s="155"/>
      <c r="AE119" s="155"/>
      <c r="AF119" s="155"/>
      <c r="AG119" s="155"/>
      <c r="AH119" s="15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6"/>
      <c r="IR119" s="166"/>
      <c r="IS119" s="166"/>
      <c r="IT119" s="166"/>
      <c r="IU119" s="166"/>
      <c r="IV119" s="166"/>
    </row>
    <row r="120" spans="1:256" s="27" customFormat="1" ht="18" customHeight="1">
      <c r="A120" s="40"/>
      <c r="B120" s="41"/>
      <c r="C120" s="41"/>
      <c r="D120" s="41"/>
      <c r="E120" s="41"/>
      <c r="F120" s="41"/>
      <c r="G120" s="41"/>
      <c r="H120" s="42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6"/>
      <c r="IR120" s="166"/>
      <c r="IS120" s="166"/>
      <c r="IT120" s="166"/>
      <c r="IU120" s="166"/>
      <c r="IV120" s="166"/>
    </row>
    <row r="121" spans="1:256" s="27" customFormat="1" ht="18" customHeight="1">
      <c r="A121" s="40"/>
      <c r="B121" s="41"/>
      <c r="C121" s="41"/>
      <c r="D121" s="41"/>
      <c r="E121" s="41"/>
      <c r="F121" s="41"/>
      <c r="G121" s="41"/>
      <c r="H121" s="42"/>
      <c r="I121" s="155"/>
      <c r="J121" s="155"/>
      <c r="K121" s="155"/>
      <c r="L121" s="155">
        <v>2</v>
      </c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>
        <v>3</v>
      </c>
      <c r="AE121" s="155"/>
      <c r="AF121" s="155">
        <v>1</v>
      </c>
      <c r="AG121" s="155"/>
      <c r="AH121" s="15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6"/>
      <c r="IR121" s="166"/>
      <c r="IS121" s="166"/>
      <c r="IT121" s="166"/>
      <c r="IU121" s="166"/>
      <c r="IV121" s="166"/>
    </row>
    <row r="122" spans="1:256" s="27" customFormat="1" ht="39.75" customHeight="1">
      <c r="A122" s="43" t="s">
        <v>162</v>
      </c>
      <c r="B122" s="44"/>
      <c r="C122" s="44"/>
      <c r="D122" s="44"/>
      <c r="E122" s="45" t="s">
        <v>163</v>
      </c>
      <c r="F122" s="46">
        <v>4243</v>
      </c>
      <c r="G122" s="46">
        <v>4426</v>
      </c>
      <c r="H122" s="47">
        <v>3082</v>
      </c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>
        <v>3</v>
      </c>
      <c r="AA122" s="155"/>
      <c r="AB122" s="155"/>
      <c r="AC122" s="155"/>
      <c r="AD122" s="155"/>
      <c r="AE122" s="155"/>
      <c r="AF122" s="155"/>
      <c r="AG122" s="155"/>
      <c r="AH122" s="15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6"/>
      <c r="IR122" s="166"/>
      <c r="IS122" s="166"/>
      <c r="IT122" s="166"/>
      <c r="IU122" s="166"/>
      <c r="IV122" s="166"/>
    </row>
    <row r="123" spans="1:256" s="27" customFormat="1" ht="39.75" customHeight="1">
      <c r="A123" s="48"/>
      <c r="B123" s="44"/>
      <c r="C123" s="44"/>
      <c r="D123" s="44"/>
      <c r="E123" s="49" t="s">
        <v>164</v>
      </c>
      <c r="F123" s="50">
        <v>183</v>
      </c>
      <c r="G123" s="51">
        <v>183</v>
      </c>
      <c r="H123" s="47">
        <v>183</v>
      </c>
      <c r="I123" s="155"/>
      <c r="J123" s="155"/>
      <c r="K123" s="155">
        <v>2</v>
      </c>
      <c r="L123" s="155"/>
      <c r="M123" s="155"/>
      <c r="N123" s="155"/>
      <c r="O123" s="155"/>
      <c r="P123" s="155"/>
      <c r="Q123" s="155">
        <v>3</v>
      </c>
      <c r="R123" s="155">
        <v>4</v>
      </c>
      <c r="S123" s="155">
        <v>3</v>
      </c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>
        <v>3</v>
      </c>
      <c r="AD123" s="155"/>
      <c r="AE123" s="155"/>
      <c r="AF123" s="155"/>
      <c r="AG123" s="155"/>
      <c r="AH123" s="15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6"/>
      <c r="IR123" s="166"/>
      <c r="IS123" s="166"/>
      <c r="IT123" s="166"/>
      <c r="IU123" s="166"/>
      <c r="IV123" s="166"/>
    </row>
    <row r="124" spans="1:256" s="27" customFormat="1" ht="39.75" customHeight="1">
      <c r="A124" s="144" t="s">
        <v>178</v>
      </c>
      <c r="B124" s="52" t="s">
        <v>50</v>
      </c>
      <c r="C124" s="73" t="s">
        <v>49</v>
      </c>
      <c r="D124" s="52" t="s">
        <v>40</v>
      </c>
      <c r="E124" s="52" t="s">
        <v>167</v>
      </c>
      <c r="F124" s="139">
        <v>286</v>
      </c>
      <c r="G124" s="46">
        <v>46</v>
      </c>
      <c r="H124" s="47">
        <v>25</v>
      </c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>
        <v>3</v>
      </c>
      <c r="T124" s="155">
        <v>2</v>
      </c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6"/>
      <c r="IR124" s="166"/>
      <c r="IS124" s="166"/>
      <c r="IT124" s="166"/>
      <c r="IU124" s="166"/>
      <c r="IV124" s="166"/>
    </row>
    <row r="125" spans="1:256" s="27" customFormat="1" ht="39.75" customHeight="1">
      <c r="A125" s="140"/>
      <c r="B125" s="75"/>
      <c r="C125" s="74"/>
      <c r="D125" s="52" t="s">
        <v>70</v>
      </c>
      <c r="E125" s="75"/>
      <c r="F125" s="141"/>
      <c r="G125" s="46">
        <v>14</v>
      </c>
      <c r="H125" s="47">
        <v>14</v>
      </c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6"/>
      <c r="IR125" s="166"/>
      <c r="IS125" s="166"/>
      <c r="IT125" s="166"/>
      <c r="IU125" s="166"/>
      <c r="IV125" s="166"/>
    </row>
    <row r="126" spans="1:34" s="26" customFormat="1" ht="39.75" customHeight="1">
      <c r="A126" s="140"/>
      <c r="B126" s="45" t="s">
        <v>52</v>
      </c>
      <c r="C126" s="73" t="s">
        <v>51</v>
      </c>
      <c r="D126" s="52" t="s">
        <v>40</v>
      </c>
      <c r="E126" s="45" t="s">
        <v>167</v>
      </c>
      <c r="F126" s="141"/>
      <c r="G126" s="46">
        <v>36</v>
      </c>
      <c r="H126" s="47">
        <v>30</v>
      </c>
      <c r="I126" s="150"/>
      <c r="J126" s="151"/>
      <c r="K126" s="151"/>
      <c r="L126" s="151"/>
      <c r="M126" s="151"/>
      <c r="N126" s="151"/>
      <c r="O126" s="151"/>
      <c r="P126" s="151"/>
      <c r="Q126" s="151"/>
      <c r="R126" s="151">
        <v>4</v>
      </c>
      <c r="S126" s="151"/>
      <c r="T126" s="151"/>
      <c r="U126" s="151"/>
      <c r="V126" s="151"/>
      <c r="W126" s="151"/>
      <c r="X126" s="151"/>
      <c r="Y126" s="151"/>
      <c r="Z126" s="151">
        <v>3</v>
      </c>
      <c r="AA126" s="151"/>
      <c r="AB126" s="151"/>
      <c r="AC126" s="151"/>
      <c r="AD126" s="151"/>
      <c r="AE126" s="151"/>
      <c r="AF126" s="151"/>
      <c r="AG126" s="151"/>
      <c r="AH126" s="163"/>
    </row>
    <row r="127" spans="1:34" s="26" customFormat="1" ht="39.75" customHeight="1">
      <c r="A127" s="140"/>
      <c r="B127" s="75"/>
      <c r="C127" s="74"/>
      <c r="D127" s="52" t="s">
        <v>70</v>
      </c>
      <c r="E127" s="75"/>
      <c r="F127" s="141"/>
      <c r="G127" s="46">
        <v>70</v>
      </c>
      <c r="H127" s="47">
        <v>64</v>
      </c>
      <c r="I127" s="102"/>
      <c r="J127" s="103">
        <v>3</v>
      </c>
      <c r="K127" s="103"/>
      <c r="L127" s="103">
        <v>1</v>
      </c>
      <c r="M127" s="103"/>
      <c r="N127" s="103"/>
      <c r="O127" s="103"/>
      <c r="P127" s="103"/>
      <c r="Q127" s="103"/>
      <c r="R127" s="103">
        <v>4</v>
      </c>
      <c r="S127" s="103">
        <v>3</v>
      </c>
      <c r="T127" s="103"/>
      <c r="U127" s="103">
        <v>4</v>
      </c>
      <c r="V127" s="103"/>
      <c r="W127" s="103">
        <v>2</v>
      </c>
      <c r="X127" s="103">
        <v>3</v>
      </c>
      <c r="Y127" s="103">
        <v>2</v>
      </c>
      <c r="Z127" s="103">
        <v>2</v>
      </c>
      <c r="AA127" s="103"/>
      <c r="AB127" s="103">
        <v>3</v>
      </c>
      <c r="AC127" s="103"/>
      <c r="AD127" s="103">
        <v>4</v>
      </c>
      <c r="AE127" s="103"/>
      <c r="AF127" s="103"/>
      <c r="AG127" s="103"/>
      <c r="AH127" s="131"/>
    </row>
    <row r="128" spans="1:34" s="26" customFormat="1" ht="39.75" customHeight="1">
      <c r="A128" s="140"/>
      <c r="B128" s="145" t="s">
        <v>179</v>
      </c>
      <c r="C128" s="55">
        <v>120206</v>
      </c>
      <c r="D128" s="52" t="s">
        <v>40</v>
      </c>
      <c r="E128" s="45" t="s">
        <v>167</v>
      </c>
      <c r="F128" s="141"/>
      <c r="G128" s="46">
        <v>45</v>
      </c>
      <c r="H128" s="47">
        <v>33</v>
      </c>
      <c r="I128" s="102"/>
      <c r="J128" s="103"/>
      <c r="K128" s="103">
        <v>2</v>
      </c>
      <c r="L128" s="103">
        <v>1</v>
      </c>
      <c r="M128" s="103"/>
      <c r="N128" s="103">
        <v>1</v>
      </c>
      <c r="O128" s="103">
        <v>3</v>
      </c>
      <c r="P128" s="103"/>
      <c r="Q128" s="103"/>
      <c r="R128" s="103">
        <v>2</v>
      </c>
      <c r="S128" s="103"/>
      <c r="T128" s="103">
        <v>2</v>
      </c>
      <c r="U128" s="103">
        <v>2</v>
      </c>
      <c r="V128" s="103"/>
      <c r="W128" s="103">
        <v>2</v>
      </c>
      <c r="X128" s="103"/>
      <c r="Y128" s="103">
        <v>4</v>
      </c>
      <c r="Z128" s="103"/>
      <c r="AA128" s="103"/>
      <c r="AB128" s="103"/>
      <c r="AC128" s="103"/>
      <c r="AD128" s="103"/>
      <c r="AE128" s="103"/>
      <c r="AF128" s="103"/>
      <c r="AG128" s="103">
        <v>3</v>
      </c>
      <c r="AH128" s="131"/>
    </row>
    <row r="129" spans="1:34" s="26" customFormat="1" ht="39.75" customHeight="1">
      <c r="A129" s="140"/>
      <c r="B129" s="145"/>
      <c r="C129" s="55"/>
      <c r="D129" s="52" t="s">
        <v>70</v>
      </c>
      <c r="E129" s="75"/>
      <c r="F129" s="141"/>
      <c r="G129" s="46">
        <v>15</v>
      </c>
      <c r="H129" s="47">
        <v>15</v>
      </c>
      <c r="I129" s="104"/>
      <c r="J129" s="105"/>
      <c r="K129" s="105"/>
      <c r="L129" s="105">
        <v>2</v>
      </c>
      <c r="M129" s="105">
        <v>2</v>
      </c>
      <c r="N129" s="105"/>
      <c r="O129" s="105"/>
      <c r="P129" s="105"/>
      <c r="Q129" s="105"/>
      <c r="R129" s="105">
        <v>4</v>
      </c>
      <c r="S129" s="105"/>
      <c r="T129" s="105">
        <v>2</v>
      </c>
      <c r="U129" s="105">
        <v>2</v>
      </c>
      <c r="V129" s="105"/>
      <c r="W129" s="105">
        <v>2</v>
      </c>
      <c r="X129" s="105">
        <v>2</v>
      </c>
      <c r="Y129" s="105">
        <v>2</v>
      </c>
      <c r="Z129" s="105">
        <v>1</v>
      </c>
      <c r="AA129" s="105"/>
      <c r="AB129" s="105"/>
      <c r="AC129" s="105"/>
      <c r="AD129" s="105"/>
      <c r="AE129" s="105"/>
      <c r="AF129" s="105"/>
      <c r="AG129" s="105"/>
      <c r="AH129" s="132"/>
    </row>
    <row r="130" spans="1:34" s="26" customFormat="1" ht="39.75" customHeight="1">
      <c r="A130" s="140"/>
      <c r="B130" s="45" t="s">
        <v>180</v>
      </c>
      <c r="C130" s="73" t="s">
        <v>181</v>
      </c>
      <c r="D130" s="52" t="s">
        <v>40</v>
      </c>
      <c r="E130" s="52" t="s">
        <v>167</v>
      </c>
      <c r="F130" s="141"/>
      <c r="G130" s="46">
        <v>29</v>
      </c>
      <c r="H130" s="47">
        <v>20</v>
      </c>
      <c r="I130" s="150"/>
      <c r="J130" s="151"/>
      <c r="K130" s="151">
        <v>2</v>
      </c>
      <c r="L130" s="151">
        <v>1</v>
      </c>
      <c r="M130" s="151"/>
      <c r="N130" s="151"/>
      <c r="O130" s="151"/>
      <c r="P130" s="151"/>
      <c r="Q130" s="151"/>
      <c r="R130" s="184">
        <v>4</v>
      </c>
      <c r="S130" s="184"/>
      <c r="T130" s="151"/>
      <c r="U130" s="151">
        <v>2</v>
      </c>
      <c r="V130" s="151"/>
      <c r="W130" s="151">
        <v>2</v>
      </c>
      <c r="X130" s="151">
        <v>2</v>
      </c>
      <c r="Y130" s="151">
        <v>4</v>
      </c>
      <c r="Z130" s="151">
        <v>2</v>
      </c>
      <c r="AA130" s="151"/>
      <c r="AB130" s="151"/>
      <c r="AC130" s="151">
        <v>3</v>
      </c>
      <c r="AD130" s="151"/>
      <c r="AE130" s="151"/>
      <c r="AF130" s="151"/>
      <c r="AG130" s="151"/>
      <c r="AH130" s="163"/>
    </row>
    <row r="131" spans="1:34" s="26" customFormat="1" ht="39.75" customHeight="1">
      <c r="A131" s="142"/>
      <c r="B131" s="81"/>
      <c r="C131" s="82"/>
      <c r="D131" s="57" t="s">
        <v>70</v>
      </c>
      <c r="E131" s="81"/>
      <c r="F131" s="143"/>
      <c r="G131" s="60">
        <v>31</v>
      </c>
      <c r="H131" s="47">
        <v>28</v>
      </c>
      <c r="I131" s="102"/>
      <c r="J131" s="103"/>
      <c r="K131" s="103"/>
      <c r="L131" s="103"/>
      <c r="M131" s="103"/>
      <c r="N131" s="103"/>
      <c r="O131" s="103"/>
      <c r="P131" s="103"/>
      <c r="Q131" s="103"/>
      <c r="R131" s="151"/>
      <c r="S131" s="151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31"/>
    </row>
    <row r="132" spans="1:34" s="26" customFormat="1" ht="39.75" customHeight="1">
      <c r="A132" s="166"/>
      <c r="B132" s="166"/>
      <c r="C132" s="167"/>
      <c r="D132" s="159"/>
      <c r="E132" s="166"/>
      <c r="F132" s="168"/>
      <c r="G132" s="155"/>
      <c r="H132" s="18"/>
      <c r="I132" s="102"/>
      <c r="J132" s="103"/>
      <c r="K132" s="103"/>
      <c r="L132" s="103"/>
      <c r="M132" s="103"/>
      <c r="N132" s="103"/>
      <c r="O132" s="103"/>
      <c r="P132" s="103"/>
      <c r="Q132" s="103"/>
      <c r="R132" s="156"/>
      <c r="S132" s="156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31"/>
    </row>
    <row r="133" spans="1:34" s="26" customFormat="1" ht="39.75" customHeight="1">
      <c r="A133" s="166"/>
      <c r="B133" s="166"/>
      <c r="C133" s="167"/>
      <c r="D133" s="159"/>
      <c r="E133" s="166"/>
      <c r="F133" s="168"/>
      <c r="G133" s="155"/>
      <c r="H133" s="18"/>
      <c r="I133" s="102"/>
      <c r="J133" s="103"/>
      <c r="K133" s="103"/>
      <c r="L133" s="103"/>
      <c r="M133" s="103"/>
      <c r="N133" s="103"/>
      <c r="O133" s="103"/>
      <c r="P133" s="103"/>
      <c r="Q133" s="103"/>
      <c r="R133" s="156"/>
      <c r="S133" s="156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31"/>
    </row>
    <row r="134" spans="1:34" s="26" customFormat="1" ht="39.75" customHeight="1">
      <c r="A134" s="166"/>
      <c r="B134" s="166"/>
      <c r="C134" s="167"/>
      <c r="D134" s="159"/>
      <c r="E134" s="166"/>
      <c r="F134" s="168"/>
      <c r="G134" s="155"/>
      <c r="H134" s="18"/>
      <c r="I134" s="102"/>
      <c r="J134" s="103"/>
      <c r="K134" s="103"/>
      <c r="L134" s="103"/>
      <c r="M134" s="103"/>
      <c r="N134" s="103"/>
      <c r="O134" s="103"/>
      <c r="P134" s="103"/>
      <c r="Q134" s="103"/>
      <c r="R134" s="156"/>
      <c r="S134" s="156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31"/>
    </row>
    <row r="135" spans="1:34" s="26" customFormat="1" ht="39.75" customHeight="1">
      <c r="A135" s="166"/>
      <c r="B135" s="166"/>
      <c r="C135" s="167"/>
      <c r="D135" s="159"/>
      <c r="E135" s="166"/>
      <c r="F135" s="168"/>
      <c r="G135" s="155"/>
      <c r="H135" s="18"/>
      <c r="I135" s="102"/>
      <c r="J135" s="103"/>
      <c r="K135" s="103"/>
      <c r="L135" s="103"/>
      <c r="M135" s="103"/>
      <c r="N135" s="103"/>
      <c r="O135" s="103"/>
      <c r="P135" s="103"/>
      <c r="Q135" s="103"/>
      <c r="R135" s="156"/>
      <c r="S135" s="156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31"/>
    </row>
    <row r="136" spans="1:34" s="26" customFormat="1" ht="39.75" customHeight="1">
      <c r="A136" s="166"/>
      <c r="B136" s="166"/>
      <c r="C136" s="167"/>
      <c r="D136" s="159"/>
      <c r="E136" s="166"/>
      <c r="F136" s="168"/>
      <c r="G136" s="155"/>
      <c r="H136" s="18"/>
      <c r="I136" s="102"/>
      <c r="J136" s="103"/>
      <c r="K136" s="103"/>
      <c r="L136" s="103"/>
      <c r="M136" s="103"/>
      <c r="N136" s="103"/>
      <c r="O136" s="103"/>
      <c r="P136" s="103"/>
      <c r="Q136" s="103"/>
      <c r="R136" s="156"/>
      <c r="S136" s="156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31"/>
    </row>
    <row r="137" spans="1:34" s="26" customFormat="1" ht="39.75" customHeight="1">
      <c r="A137" s="166"/>
      <c r="B137" s="166"/>
      <c r="C137" s="167"/>
      <c r="D137" s="159"/>
      <c r="E137" s="166"/>
      <c r="F137" s="168"/>
      <c r="G137" s="155"/>
      <c r="H137" s="18"/>
      <c r="I137" s="102"/>
      <c r="J137" s="103"/>
      <c r="K137" s="103"/>
      <c r="L137" s="103"/>
      <c r="M137" s="103"/>
      <c r="N137" s="103"/>
      <c r="O137" s="103"/>
      <c r="P137" s="103"/>
      <c r="Q137" s="103"/>
      <c r="R137" s="156"/>
      <c r="S137" s="156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31"/>
    </row>
    <row r="138" spans="1:34" s="26" customFormat="1" ht="39.75" customHeight="1">
      <c r="A138" s="166"/>
      <c r="B138" s="166"/>
      <c r="C138" s="167"/>
      <c r="D138" s="159"/>
      <c r="E138" s="166"/>
      <c r="F138" s="168"/>
      <c r="G138" s="155"/>
      <c r="H138" s="18"/>
      <c r="I138" s="102"/>
      <c r="J138" s="103"/>
      <c r="K138" s="103"/>
      <c r="L138" s="103"/>
      <c r="M138" s="103"/>
      <c r="N138" s="103"/>
      <c r="O138" s="103"/>
      <c r="P138" s="103"/>
      <c r="Q138" s="103"/>
      <c r="R138" s="156"/>
      <c r="S138" s="156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31"/>
    </row>
    <row r="139" spans="1:34" s="26" customFormat="1" ht="39.75" customHeight="1">
      <c r="A139" s="166"/>
      <c r="B139" s="166"/>
      <c r="C139" s="167"/>
      <c r="D139" s="159"/>
      <c r="E139" s="166"/>
      <c r="F139" s="168"/>
      <c r="G139" s="155"/>
      <c r="H139" s="18"/>
      <c r="I139" s="102"/>
      <c r="J139" s="103"/>
      <c r="K139" s="103"/>
      <c r="L139" s="103"/>
      <c r="M139" s="103"/>
      <c r="N139" s="103"/>
      <c r="O139" s="103"/>
      <c r="P139" s="103"/>
      <c r="Q139" s="103"/>
      <c r="R139" s="156"/>
      <c r="S139" s="156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31"/>
    </row>
    <row r="140" spans="1:34" s="26" customFormat="1" ht="39.75" customHeight="1">
      <c r="A140" s="166"/>
      <c r="B140" s="166"/>
      <c r="C140" s="167"/>
      <c r="D140" s="159"/>
      <c r="E140" s="166"/>
      <c r="F140" s="168"/>
      <c r="G140" s="155"/>
      <c r="H140" s="18"/>
      <c r="I140" s="102"/>
      <c r="J140" s="103"/>
      <c r="K140" s="103"/>
      <c r="L140" s="103"/>
      <c r="M140" s="103"/>
      <c r="N140" s="103"/>
      <c r="O140" s="103"/>
      <c r="P140" s="103"/>
      <c r="Q140" s="103"/>
      <c r="R140" s="156"/>
      <c r="S140" s="156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31"/>
    </row>
    <row r="141" spans="1:34" s="26" customFormat="1" ht="51.75" customHeight="1">
      <c r="A141" s="34" t="s">
        <v>156</v>
      </c>
      <c r="B141" s="34"/>
      <c r="C141" s="34"/>
      <c r="D141" s="34"/>
      <c r="E141" s="34"/>
      <c r="F141" s="34"/>
      <c r="G141" s="34"/>
      <c r="H141" s="18"/>
      <c r="I141" s="102"/>
      <c r="J141" s="103"/>
      <c r="K141" s="103"/>
      <c r="L141" s="103">
        <v>1</v>
      </c>
      <c r="M141" s="103"/>
      <c r="N141" s="103"/>
      <c r="O141" s="103"/>
      <c r="P141" s="103"/>
      <c r="Q141" s="103"/>
      <c r="R141" s="154">
        <v>4</v>
      </c>
      <c r="S141" s="154"/>
      <c r="T141" s="103"/>
      <c r="U141" s="103">
        <v>3</v>
      </c>
      <c r="V141" s="103"/>
      <c r="W141" s="103">
        <v>1</v>
      </c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31"/>
    </row>
    <row r="142" spans="1:34" s="26" customFormat="1" ht="18" customHeight="1">
      <c r="A142" s="36" t="s">
        <v>157</v>
      </c>
      <c r="B142" s="37" t="s">
        <v>2</v>
      </c>
      <c r="C142" s="38" t="s">
        <v>158</v>
      </c>
      <c r="D142" s="37" t="s">
        <v>5</v>
      </c>
      <c r="E142" s="38" t="s">
        <v>159</v>
      </c>
      <c r="F142" s="38" t="s">
        <v>160</v>
      </c>
      <c r="G142" s="38" t="s">
        <v>161</v>
      </c>
      <c r="H142" s="39" t="s">
        <v>8</v>
      </c>
      <c r="I142" s="153"/>
      <c r="J142" s="154"/>
      <c r="K142" s="154">
        <v>2</v>
      </c>
      <c r="L142" s="154">
        <v>1</v>
      </c>
      <c r="M142" s="154"/>
      <c r="N142" s="154"/>
      <c r="O142" s="154"/>
      <c r="P142" s="154"/>
      <c r="Q142" s="154"/>
      <c r="R142" s="154"/>
      <c r="S142" s="154"/>
      <c r="T142" s="154"/>
      <c r="U142" s="154">
        <v>2</v>
      </c>
      <c r="V142" s="154">
        <v>2</v>
      </c>
      <c r="W142" s="154">
        <v>2</v>
      </c>
      <c r="X142" s="154"/>
      <c r="Y142" s="154">
        <v>3</v>
      </c>
      <c r="Z142" s="154"/>
      <c r="AA142" s="154"/>
      <c r="AB142" s="154"/>
      <c r="AC142" s="154"/>
      <c r="AD142" s="154"/>
      <c r="AE142" s="154"/>
      <c r="AF142" s="154"/>
      <c r="AG142" s="154"/>
      <c r="AH142" s="164"/>
    </row>
    <row r="143" spans="1:34" s="26" customFormat="1" ht="18" customHeight="1">
      <c r="A143" s="40"/>
      <c r="B143" s="41"/>
      <c r="C143" s="41"/>
      <c r="D143" s="41"/>
      <c r="E143" s="41"/>
      <c r="F143" s="41"/>
      <c r="G143" s="41"/>
      <c r="H143" s="42"/>
      <c r="I143" s="100"/>
      <c r="J143" s="101"/>
      <c r="K143" s="101"/>
      <c r="L143" s="101"/>
      <c r="M143" s="101"/>
      <c r="N143" s="101"/>
      <c r="O143" s="101">
        <v>3</v>
      </c>
      <c r="P143" s="101"/>
      <c r="Q143" s="101"/>
      <c r="R143" s="101"/>
      <c r="S143" s="101"/>
      <c r="T143" s="101">
        <v>2</v>
      </c>
      <c r="U143" s="101"/>
      <c r="V143" s="101"/>
      <c r="W143" s="101"/>
      <c r="X143" s="101"/>
      <c r="Y143" s="101"/>
      <c r="Z143" s="101">
        <v>3</v>
      </c>
      <c r="AA143" s="101"/>
      <c r="AB143" s="101">
        <v>2</v>
      </c>
      <c r="AC143" s="101"/>
      <c r="AD143" s="101"/>
      <c r="AE143" s="101"/>
      <c r="AF143" s="101"/>
      <c r="AG143" s="101"/>
      <c r="AH143" s="130"/>
    </row>
    <row r="144" spans="1:34" s="26" customFormat="1" ht="18" customHeight="1">
      <c r="A144" s="40"/>
      <c r="B144" s="41"/>
      <c r="C144" s="41"/>
      <c r="D144" s="41"/>
      <c r="E144" s="41"/>
      <c r="F144" s="41"/>
      <c r="G144" s="41"/>
      <c r="H144" s="42"/>
      <c r="I144" s="102"/>
      <c r="J144" s="103"/>
      <c r="K144" s="103">
        <v>2</v>
      </c>
      <c r="L144" s="103"/>
      <c r="M144" s="103"/>
      <c r="N144" s="103"/>
      <c r="O144" s="103"/>
      <c r="P144" s="103"/>
      <c r="Q144" s="103"/>
      <c r="R144" s="154"/>
      <c r="S144" s="103"/>
      <c r="T144" s="103">
        <v>2</v>
      </c>
      <c r="U144" s="103"/>
      <c r="V144" s="103"/>
      <c r="W144" s="103"/>
      <c r="X144" s="103"/>
      <c r="Y144" s="103"/>
      <c r="Z144" s="103">
        <v>3</v>
      </c>
      <c r="AA144" s="103"/>
      <c r="AB144" s="103">
        <v>2</v>
      </c>
      <c r="AC144" s="103"/>
      <c r="AD144" s="103"/>
      <c r="AE144" s="103"/>
      <c r="AF144" s="103"/>
      <c r="AG144" s="103"/>
      <c r="AH144" s="131"/>
    </row>
    <row r="145" spans="1:34" s="26" customFormat="1" ht="18" customHeight="1">
      <c r="A145" s="40"/>
      <c r="B145" s="41"/>
      <c r="C145" s="41"/>
      <c r="D145" s="41"/>
      <c r="E145" s="41"/>
      <c r="F145" s="41"/>
      <c r="G145" s="41"/>
      <c r="H145" s="42"/>
      <c r="I145" s="153"/>
      <c r="J145" s="154"/>
      <c r="K145" s="154"/>
      <c r="L145" s="154"/>
      <c r="M145" s="154"/>
      <c r="N145" s="154"/>
      <c r="O145" s="154"/>
      <c r="P145" s="154"/>
      <c r="Q145" s="154"/>
      <c r="R145" s="122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64"/>
    </row>
    <row r="146" spans="1:34" s="26" customFormat="1" ht="39.75" customHeight="1">
      <c r="A146" s="43" t="s">
        <v>162</v>
      </c>
      <c r="B146" s="44"/>
      <c r="C146" s="44"/>
      <c r="D146" s="44"/>
      <c r="E146" s="45" t="s">
        <v>163</v>
      </c>
      <c r="F146" s="46">
        <v>4243</v>
      </c>
      <c r="G146" s="46">
        <v>4426</v>
      </c>
      <c r="H146" s="47">
        <v>3082</v>
      </c>
      <c r="I146" s="102"/>
      <c r="J146" s="103"/>
      <c r="K146" s="103"/>
      <c r="L146" s="103"/>
      <c r="M146" s="103"/>
      <c r="N146" s="103"/>
      <c r="O146" s="103"/>
      <c r="P146" s="103"/>
      <c r="Q146" s="103"/>
      <c r="R146" s="151"/>
      <c r="S146" s="151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31"/>
    </row>
    <row r="147" spans="1:34" s="26" customFormat="1" ht="39.75" customHeight="1">
      <c r="A147" s="48"/>
      <c r="B147" s="44"/>
      <c r="C147" s="44"/>
      <c r="D147" s="44"/>
      <c r="E147" s="49" t="s">
        <v>164</v>
      </c>
      <c r="F147" s="50">
        <v>183</v>
      </c>
      <c r="G147" s="51">
        <v>183</v>
      </c>
      <c r="H147" s="47">
        <v>183</v>
      </c>
      <c r="I147" s="102"/>
      <c r="J147" s="103"/>
      <c r="K147" s="103"/>
      <c r="L147" s="103">
        <v>1</v>
      </c>
      <c r="M147" s="103">
        <v>2</v>
      </c>
      <c r="N147" s="103"/>
      <c r="O147" s="103"/>
      <c r="P147" s="103"/>
      <c r="Q147" s="103"/>
      <c r="R147" s="154">
        <v>4</v>
      </c>
      <c r="S147" s="154">
        <v>3</v>
      </c>
      <c r="T147" s="103"/>
      <c r="U147" s="103">
        <v>3</v>
      </c>
      <c r="V147" s="103"/>
      <c r="W147" s="103">
        <v>1</v>
      </c>
      <c r="X147" s="103"/>
      <c r="Y147" s="103"/>
      <c r="Z147" s="103">
        <v>2</v>
      </c>
      <c r="AA147" s="103"/>
      <c r="AB147" s="103">
        <v>2</v>
      </c>
      <c r="AC147" s="103"/>
      <c r="AD147" s="103"/>
      <c r="AE147" s="103"/>
      <c r="AF147" s="103"/>
      <c r="AG147" s="103"/>
      <c r="AH147" s="131">
        <v>2</v>
      </c>
    </row>
    <row r="148" spans="1:256" s="28" customFormat="1" ht="39.75" customHeight="1">
      <c r="A148" s="43" t="s">
        <v>182</v>
      </c>
      <c r="B148" s="52" t="s">
        <v>67</v>
      </c>
      <c r="C148" s="53" t="s">
        <v>66</v>
      </c>
      <c r="D148" s="52" t="s">
        <v>70</v>
      </c>
      <c r="E148" s="52" t="s">
        <v>167</v>
      </c>
      <c r="F148" s="54">
        <v>285</v>
      </c>
      <c r="G148" s="46">
        <v>68</v>
      </c>
      <c r="H148" s="47">
        <v>53</v>
      </c>
      <c r="I148" s="172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2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5"/>
      <c r="FB148" s="185"/>
      <c r="FC148" s="185"/>
      <c r="FD148" s="185"/>
      <c r="FE148" s="185"/>
      <c r="FF148" s="185"/>
      <c r="FG148" s="185"/>
      <c r="FH148" s="185"/>
      <c r="FI148" s="185"/>
      <c r="FJ148" s="185"/>
      <c r="FK148" s="185"/>
      <c r="FL148" s="185"/>
      <c r="FM148" s="185"/>
      <c r="FN148" s="185"/>
      <c r="FO148" s="185"/>
      <c r="FP148" s="185"/>
      <c r="FQ148" s="185"/>
      <c r="FR148" s="185"/>
      <c r="FS148" s="185"/>
      <c r="FT148" s="185"/>
      <c r="FU148" s="185"/>
      <c r="FV148" s="185"/>
      <c r="FW148" s="185"/>
      <c r="FX148" s="185"/>
      <c r="FY148" s="185"/>
      <c r="FZ148" s="185"/>
      <c r="GA148" s="185"/>
      <c r="GB148" s="185"/>
      <c r="GC148" s="185"/>
      <c r="GD148" s="185"/>
      <c r="GE148" s="185"/>
      <c r="GF148" s="185"/>
      <c r="GG148" s="185"/>
      <c r="GH148" s="185"/>
      <c r="GI148" s="185"/>
      <c r="GJ148" s="185"/>
      <c r="GK148" s="185"/>
      <c r="GL148" s="185"/>
      <c r="GM148" s="185"/>
      <c r="GN148" s="185"/>
      <c r="GO148" s="185"/>
      <c r="GP148" s="185"/>
      <c r="GQ148" s="185"/>
      <c r="GR148" s="185"/>
      <c r="GS148" s="185"/>
      <c r="GT148" s="185"/>
      <c r="GU148" s="185"/>
      <c r="GV148" s="185"/>
      <c r="GW148" s="185"/>
      <c r="GX148" s="185"/>
      <c r="GY148" s="185"/>
      <c r="GZ148" s="185"/>
      <c r="HA148" s="185"/>
      <c r="HB148" s="185"/>
      <c r="HC148" s="185"/>
      <c r="HD148" s="185"/>
      <c r="HE148" s="185"/>
      <c r="HF148" s="185"/>
      <c r="HG148" s="185"/>
      <c r="HH148" s="185"/>
      <c r="HI148" s="185"/>
      <c r="HJ148" s="185"/>
      <c r="HK148" s="185"/>
      <c r="HL148" s="185"/>
      <c r="HM148" s="185"/>
      <c r="HN148" s="185"/>
      <c r="HO148" s="185"/>
      <c r="HP148" s="185"/>
      <c r="HQ148" s="185"/>
      <c r="HR148" s="185"/>
      <c r="HS148" s="185"/>
      <c r="HT148" s="185"/>
      <c r="HU148" s="185"/>
      <c r="HV148" s="185"/>
      <c r="HW148" s="185"/>
      <c r="HX148" s="185"/>
      <c r="HY148" s="185"/>
      <c r="HZ148" s="185"/>
      <c r="IA148" s="185"/>
      <c r="IB148" s="185"/>
      <c r="IC148" s="185"/>
      <c r="ID148" s="185"/>
      <c r="IE148" s="185"/>
      <c r="IF148" s="185"/>
      <c r="IG148" s="185"/>
      <c r="IH148" s="185"/>
      <c r="II148" s="185"/>
      <c r="IJ148" s="185"/>
      <c r="IK148" s="185"/>
      <c r="IL148" s="185"/>
      <c r="IM148" s="185"/>
      <c r="IN148" s="185"/>
      <c r="IO148" s="185"/>
      <c r="IP148" s="185"/>
      <c r="IQ148" s="190"/>
      <c r="IR148" s="190"/>
      <c r="IS148" s="190"/>
      <c r="IT148" s="190"/>
      <c r="IU148" s="190"/>
      <c r="IV148" s="190"/>
    </row>
    <row r="149" spans="1:256" s="28" customFormat="1" ht="39.75" customHeight="1">
      <c r="A149" s="140"/>
      <c r="B149" s="75"/>
      <c r="C149" s="74"/>
      <c r="D149" s="52" t="s">
        <v>183</v>
      </c>
      <c r="E149" s="75"/>
      <c r="F149" s="141"/>
      <c r="G149" s="46">
        <v>52</v>
      </c>
      <c r="H149" s="47">
        <v>52</v>
      </c>
      <c r="I149" s="115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7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5"/>
      <c r="DX149" s="185"/>
      <c r="DY149" s="185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85"/>
      <c r="GE149" s="185"/>
      <c r="GF149" s="185"/>
      <c r="GG149" s="185"/>
      <c r="GH149" s="185"/>
      <c r="GI149" s="185"/>
      <c r="GJ149" s="185"/>
      <c r="GK149" s="185"/>
      <c r="GL149" s="185"/>
      <c r="GM149" s="185"/>
      <c r="GN149" s="185"/>
      <c r="GO149" s="185"/>
      <c r="GP149" s="185"/>
      <c r="GQ149" s="185"/>
      <c r="GR149" s="185"/>
      <c r="GS149" s="185"/>
      <c r="GT149" s="185"/>
      <c r="GU149" s="185"/>
      <c r="GV149" s="185"/>
      <c r="GW149" s="185"/>
      <c r="GX149" s="185"/>
      <c r="GY149" s="185"/>
      <c r="GZ149" s="185"/>
      <c r="HA149" s="185"/>
      <c r="HB149" s="185"/>
      <c r="HC149" s="185"/>
      <c r="HD149" s="185"/>
      <c r="HE149" s="185"/>
      <c r="HF149" s="185"/>
      <c r="HG149" s="185"/>
      <c r="HH149" s="185"/>
      <c r="HI149" s="185"/>
      <c r="HJ149" s="185"/>
      <c r="HK149" s="185"/>
      <c r="HL149" s="185"/>
      <c r="HM149" s="185"/>
      <c r="HN149" s="185"/>
      <c r="HO149" s="185"/>
      <c r="HP149" s="185"/>
      <c r="HQ149" s="185"/>
      <c r="HR149" s="185"/>
      <c r="HS149" s="185"/>
      <c r="HT149" s="185"/>
      <c r="HU149" s="185"/>
      <c r="HV149" s="185"/>
      <c r="HW149" s="185"/>
      <c r="HX149" s="185"/>
      <c r="HY149" s="185"/>
      <c r="HZ149" s="185"/>
      <c r="IA149" s="185"/>
      <c r="IB149" s="185"/>
      <c r="IC149" s="185"/>
      <c r="ID149" s="185"/>
      <c r="IE149" s="185"/>
      <c r="IF149" s="185"/>
      <c r="IG149" s="185"/>
      <c r="IH149" s="185"/>
      <c r="II149" s="185"/>
      <c r="IJ149" s="185"/>
      <c r="IK149" s="185"/>
      <c r="IL149" s="185"/>
      <c r="IM149" s="185"/>
      <c r="IN149" s="185"/>
      <c r="IO149" s="185"/>
      <c r="IP149" s="185"/>
      <c r="IQ149" s="190"/>
      <c r="IR149" s="190"/>
      <c r="IS149" s="190"/>
      <c r="IT149" s="190"/>
      <c r="IU149" s="190"/>
      <c r="IV149" s="190"/>
    </row>
    <row r="150" spans="1:256" s="28" customFormat="1" ht="39.75" customHeight="1">
      <c r="A150" s="140"/>
      <c r="B150" s="45" t="s">
        <v>72</v>
      </c>
      <c r="C150" s="73" t="s">
        <v>71</v>
      </c>
      <c r="D150" s="52" t="s">
        <v>70</v>
      </c>
      <c r="E150" s="45" t="s">
        <v>167</v>
      </c>
      <c r="F150" s="141"/>
      <c r="G150" s="46">
        <v>30</v>
      </c>
      <c r="H150" s="47">
        <v>23</v>
      </c>
      <c r="I150" s="115"/>
      <c r="J150" s="46"/>
      <c r="K150" s="46"/>
      <c r="L150" s="46"/>
      <c r="M150" s="116">
        <v>4</v>
      </c>
      <c r="N150" s="46"/>
      <c r="O150" s="46"/>
      <c r="P150" s="116">
        <v>2</v>
      </c>
      <c r="Q150" s="46"/>
      <c r="R150" s="116">
        <v>6</v>
      </c>
      <c r="S150" s="46"/>
      <c r="T150" s="116">
        <v>2</v>
      </c>
      <c r="U150" s="46"/>
      <c r="V150" s="46"/>
      <c r="W150" s="46"/>
      <c r="X150" s="46"/>
      <c r="Y150" s="116">
        <v>4</v>
      </c>
      <c r="Z150" s="46"/>
      <c r="AA150" s="46"/>
      <c r="AB150" s="46"/>
      <c r="AC150" s="116">
        <v>4</v>
      </c>
      <c r="AD150" s="46"/>
      <c r="AE150" s="46"/>
      <c r="AF150" s="116">
        <v>2</v>
      </c>
      <c r="AG150" s="46"/>
      <c r="AH150" s="186">
        <v>3</v>
      </c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5"/>
      <c r="DX150" s="185"/>
      <c r="DY150" s="185"/>
      <c r="DZ150" s="185"/>
      <c r="EA150" s="185"/>
      <c r="EB150" s="185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5"/>
      <c r="EP150" s="185"/>
      <c r="EQ150" s="185"/>
      <c r="ER150" s="185"/>
      <c r="ES150" s="185"/>
      <c r="ET150" s="185"/>
      <c r="EU150" s="185"/>
      <c r="EV150" s="185"/>
      <c r="EW150" s="185"/>
      <c r="EX150" s="185"/>
      <c r="EY150" s="185"/>
      <c r="EZ150" s="185"/>
      <c r="FA150" s="185"/>
      <c r="FB150" s="185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  <c r="FQ150" s="185"/>
      <c r="FR150" s="185"/>
      <c r="FS150" s="185"/>
      <c r="FT150" s="185"/>
      <c r="FU150" s="185"/>
      <c r="FV150" s="185"/>
      <c r="FW150" s="185"/>
      <c r="FX150" s="185"/>
      <c r="FY150" s="185"/>
      <c r="FZ150" s="185"/>
      <c r="GA150" s="185"/>
      <c r="GB150" s="185"/>
      <c r="GC150" s="185"/>
      <c r="GD150" s="185"/>
      <c r="GE150" s="185"/>
      <c r="GF150" s="185"/>
      <c r="GG150" s="185"/>
      <c r="GH150" s="185"/>
      <c r="GI150" s="185"/>
      <c r="GJ150" s="185"/>
      <c r="GK150" s="185"/>
      <c r="GL150" s="185"/>
      <c r="GM150" s="185"/>
      <c r="GN150" s="185"/>
      <c r="GO150" s="185"/>
      <c r="GP150" s="185"/>
      <c r="GQ150" s="185"/>
      <c r="GR150" s="185"/>
      <c r="GS150" s="185"/>
      <c r="GT150" s="185"/>
      <c r="GU150" s="185"/>
      <c r="GV150" s="185"/>
      <c r="GW150" s="185"/>
      <c r="GX150" s="185"/>
      <c r="GY150" s="185"/>
      <c r="GZ150" s="185"/>
      <c r="HA150" s="185"/>
      <c r="HB150" s="185"/>
      <c r="HC150" s="185"/>
      <c r="HD150" s="185"/>
      <c r="HE150" s="185"/>
      <c r="HF150" s="185"/>
      <c r="HG150" s="185"/>
      <c r="HH150" s="185"/>
      <c r="HI150" s="185"/>
      <c r="HJ150" s="185"/>
      <c r="HK150" s="185"/>
      <c r="HL150" s="185"/>
      <c r="HM150" s="185"/>
      <c r="HN150" s="185"/>
      <c r="HO150" s="185"/>
      <c r="HP150" s="185"/>
      <c r="HQ150" s="185"/>
      <c r="HR150" s="185"/>
      <c r="HS150" s="185"/>
      <c r="HT150" s="185"/>
      <c r="HU150" s="185"/>
      <c r="HV150" s="185"/>
      <c r="HW150" s="185"/>
      <c r="HX150" s="185"/>
      <c r="HY150" s="185"/>
      <c r="HZ150" s="185"/>
      <c r="IA150" s="185"/>
      <c r="IB150" s="185"/>
      <c r="IC150" s="185"/>
      <c r="ID150" s="185"/>
      <c r="IE150" s="185"/>
      <c r="IF150" s="185"/>
      <c r="IG150" s="185"/>
      <c r="IH150" s="185"/>
      <c r="II150" s="185"/>
      <c r="IJ150" s="185"/>
      <c r="IK150" s="185"/>
      <c r="IL150" s="185"/>
      <c r="IM150" s="185"/>
      <c r="IN150" s="185"/>
      <c r="IO150" s="185"/>
      <c r="IP150" s="185"/>
      <c r="IQ150" s="190"/>
      <c r="IR150" s="190"/>
      <c r="IS150" s="190"/>
      <c r="IT150" s="190"/>
      <c r="IU150" s="190"/>
      <c r="IV150" s="190"/>
    </row>
    <row r="151" spans="1:256" s="28" customFormat="1" ht="39.75" customHeight="1">
      <c r="A151" s="140"/>
      <c r="B151" s="75"/>
      <c r="C151" s="74"/>
      <c r="D151" s="52" t="s">
        <v>183</v>
      </c>
      <c r="E151" s="75"/>
      <c r="F151" s="141"/>
      <c r="G151" s="46">
        <v>25</v>
      </c>
      <c r="H151" s="47">
        <v>25</v>
      </c>
      <c r="I151" s="173"/>
      <c r="J151" s="116">
        <v>3</v>
      </c>
      <c r="K151" s="116"/>
      <c r="L151" s="116"/>
      <c r="M151" s="174"/>
      <c r="N151" s="116">
        <v>3</v>
      </c>
      <c r="O151" s="116"/>
      <c r="P151" s="174"/>
      <c r="Q151" s="116"/>
      <c r="R151" s="174"/>
      <c r="S151" s="116"/>
      <c r="T151" s="174"/>
      <c r="U151" s="116">
        <v>3</v>
      </c>
      <c r="V151" s="116"/>
      <c r="W151" s="116"/>
      <c r="X151" s="116"/>
      <c r="Y151" s="174"/>
      <c r="Z151" s="116">
        <v>3</v>
      </c>
      <c r="AA151" s="116"/>
      <c r="AB151" s="116">
        <v>3</v>
      </c>
      <c r="AC151" s="174"/>
      <c r="AD151" s="116"/>
      <c r="AE151" s="116"/>
      <c r="AF151" s="174"/>
      <c r="AG151" s="116"/>
      <c r="AH151" s="133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5"/>
      <c r="DY151" s="185"/>
      <c r="DZ151" s="185"/>
      <c r="EA151" s="185"/>
      <c r="EB151" s="185"/>
      <c r="EC151" s="185"/>
      <c r="ED151" s="185"/>
      <c r="EE151" s="185"/>
      <c r="EF151" s="185"/>
      <c r="EG151" s="185"/>
      <c r="EH151" s="185"/>
      <c r="EI151" s="185"/>
      <c r="EJ151" s="185"/>
      <c r="EK151" s="185"/>
      <c r="EL151" s="185"/>
      <c r="EM151" s="185"/>
      <c r="EN151" s="185"/>
      <c r="EO151" s="185"/>
      <c r="EP151" s="185"/>
      <c r="EQ151" s="185"/>
      <c r="ER151" s="185"/>
      <c r="ES151" s="185"/>
      <c r="ET151" s="185"/>
      <c r="EU151" s="185"/>
      <c r="EV151" s="185"/>
      <c r="EW151" s="185"/>
      <c r="EX151" s="185"/>
      <c r="EY151" s="185"/>
      <c r="EZ151" s="185"/>
      <c r="FA151" s="185"/>
      <c r="FB151" s="185"/>
      <c r="FC151" s="185"/>
      <c r="FD151" s="185"/>
      <c r="FE151" s="185"/>
      <c r="FF151" s="185"/>
      <c r="FG151" s="185"/>
      <c r="FH151" s="185"/>
      <c r="FI151" s="185"/>
      <c r="FJ151" s="185"/>
      <c r="FK151" s="185"/>
      <c r="FL151" s="185"/>
      <c r="FM151" s="185"/>
      <c r="FN151" s="185"/>
      <c r="FO151" s="185"/>
      <c r="FP151" s="185"/>
      <c r="FQ151" s="185"/>
      <c r="FR151" s="185"/>
      <c r="FS151" s="185"/>
      <c r="FT151" s="185"/>
      <c r="FU151" s="185"/>
      <c r="FV151" s="185"/>
      <c r="FW151" s="185"/>
      <c r="FX151" s="185"/>
      <c r="FY151" s="185"/>
      <c r="FZ151" s="185"/>
      <c r="GA151" s="185"/>
      <c r="GB151" s="185"/>
      <c r="GC151" s="185"/>
      <c r="GD151" s="185"/>
      <c r="GE151" s="185"/>
      <c r="GF151" s="185"/>
      <c r="GG151" s="185"/>
      <c r="GH151" s="185"/>
      <c r="GI151" s="185"/>
      <c r="GJ151" s="185"/>
      <c r="GK151" s="185"/>
      <c r="GL151" s="185"/>
      <c r="GM151" s="185"/>
      <c r="GN151" s="185"/>
      <c r="GO151" s="185"/>
      <c r="GP151" s="185"/>
      <c r="GQ151" s="185"/>
      <c r="GR151" s="185"/>
      <c r="GS151" s="185"/>
      <c r="GT151" s="185"/>
      <c r="GU151" s="185"/>
      <c r="GV151" s="185"/>
      <c r="GW151" s="185"/>
      <c r="GX151" s="185"/>
      <c r="GY151" s="185"/>
      <c r="GZ151" s="185"/>
      <c r="HA151" s="185"/>
      <c r="HB151" s="185"/>
      <c r="HC151" s="185"/>
      <c r="HD151" s="185"/>
      <c r="HE151" s="185"/>
      <c r="HF151" s="185"/>
      <c r="HG151" s="185"/>
      <c r="HH151" s="185"/>
      <c r="HI151" s="185"/>
      <c r="HJ151" s="185"/>
      <c r="HK151" s="185"/>
      <c r="HL151" s="185"/>
      <c r="HM151" s="185"/>
      <c r="HN151" s="185"/>
      <c r="HO151" s="185"/>
      <c r="HP151" s="185"/>
      <c r="HQ151" s="185"/>
      <c r="HR151" s="185"/>
      <c r="HS151" s="185"/>
      <c r="HT151" s="185"/>
      <c r="HU151" s="185"/>
      <c r="HV151" s="185"/>
      <c r="HW151" s="185"/>
      <c r="HX151" s="185"/>
      <c r="HY151" s="185"/>
      <c r="HZ151" s="185"/>
      <c r="IA151" s="185"/>
      <c r="IB151" s="185"/>
      <c r="IC151" s="185"/>
      <c r="ID151" s="185"/>
      <c r="IE151" s="185"/>
      <c r="IF151" s="185"/>
      <c r="IG151" s="185"/>
      <c r="IH151" s="185"/>
      <c r="II151" s="185"/>
      <c r="IJ151" s="185"/>
      <c r="IK151" s="185"/>
      <c r="IL151" s="185"/>
      <c r="IM151" s="185"/>
      <c r="IN151" s="185"/>
      <c r="IO151" s="185"/>
      <c r="IP151" s="185"/>
      <c r="IQ151" s="190"/>
      <c r="IR151" s="190"/>
      <c r="IS151" s="190"/>
      <c r="IT151" s="190"/>
      <c r="IU151" s="190"/>
      <c r="IV151" s="190"/>
    </row>
    <row r="152" spans="1:256" s="28" customFormat="1" ht="39.75" customHeight="1">
      <c r="A152" s="140"/>
      <c r="B152" s="45" t="s">
        <v>184</v>
      </c>
      <c r="C152" s="53" t="s">
        <v>185</v>
      </c>
      <c r="D152" s="52" t="s">
        <v>70</v>
      </c>
      <c r="E152" s="145" t="s">
        <v>167</v>
      </c>
      <c r="F152" s="141"/>
      <c r="G152" s="46">
        <v>55</v>
      </c>
      <c r="H152" s="47">
        <v>49</v>
      </c>
      <c r="I152" s="172"/>
      <c r="J152" s="71"/>
      <c r="K152" s="175">
        <v>20</v>
      </c>
      <c r="L152" s="123">
        <v>12</v>
      </c>
      <c r="M152" s="71"/>
      <c r="N152" s="71">
        <v>5</v>
      </c>
      <c r="O152" s="71"/>
      <c r="P152" s="123">
        <v>4</v>
      </c>
      <c r="Q152" s="71"/>
      <c r="R152" s="71"/>
      <c r="S152" s="123">
        <v>15</v>
      </c>
      <c r="T152" s="71"/>
      <c r="U152" s="71">
        <v>11</v>
      </c>
      <c r="V152" s="123">
        <v>17</v>
      </c>
      <c r="W152" s="71">
        <v>10</v>
      </c>
      <c r="X152" s="71"/>
      <c r="Y152" s="71"/>
      <c r="Z152" s="71"/>
      <c r="AA152" s="71">
        <v>10</v>
      </c>
      <c r="AB152" s="71">
        <v>3</v>
      </c>
      <c r="AC152" s="71"/>
      <c r="AD152" s="71"/>
      <c r="AE152" s="71"/>
      <c r="AF152" s="123">
        <v>6</v>
      </c>
      <c r="AG152" s="71">
        <v>3</v>
      </c>
      <c r="AH152" s="186">
        <v>14</v>
      </c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  <c r="GO152" s="185"/>
      <c r="GP152" s="185"/>
      <c r="GQ152" s="185"/>
      <c r="GR152" s="185"/>
      <c r="GS152" s="185"/>
      <c r="GT152" s="185"/>
      <c r="GU152" s="185"/>
      <c r="GV152" s="185"/>
      <c r="GW152" s="185"/>
      <c r="GX152" s="185"/>
      <c r="GY152" s="185"/>
      <c r="GZ152" s="185"/>
      <c r="HA152" s="185"/>
      <c r="HB152" s="185"/>
      <c r="HC152" s="185"/>
      <c r="HD152" s="185"/>
      <c r="HE152" s="185"/>
      <c r="HF152" s="185"/>
      <c r="HG152" s="185"/>
      <c r="HH152" s="185"/>
      <c r="HI152" s="185"/>
      <c r="HJ152" s="185"/>
      <c r="HK152" s="185"/>
      <c r="HL152" s="185"/>
      <c r="HM152" s="185"/>
      <c r="HN152" s="185"/>
      <c r="HO152" s="185"/>
      <c r="HP152" s="185"/>
      <c r="HQ152" s="185"/>
      <c r="HR152" s="185"/>
      <c r="HS152" s="185"/>
      <c r="HT152" s="185"/>
      <c r="HU152" s="185"/>
      <c r="HV152" s="185"/>
      <c r="HW152" s="185"/>
      <c r="HX152" s="185"/>
      <c r="HY152" s="185"/>
      <c r="HZ152" s="185"/>
      <c r="IA152" s="185"/>
      <c r="IB152" s="185"/>
      <c r="IC152" s="185"/>
      <c r="ID152" s="185"/>
      <c r="IE152" s="185"/>
      <c r="IF152" s="185"/>
      <c r="IG152" s="185"/>
      <c r="IH152" s="185"/>
      <c r="II152" s="185"/>
      <c r="IJ152" s="185"/>
      <c r="IK152" s="185"/>
      <c r="IL152" s="185"/>
      <c r="IM152" s="185"/>
      <c r="IN152" s="185"/>
      <c r="IO152" s="185"/>
      <c r="IP152" s="185"/>
      <c r="IQ152" s="190"/>
      <c r="IR152" s="190"/>
      <c r="IS152" s="190"/>
      <c r="IT152" s="190"/>
      <c r="IU152" s="190"/>
      <c r="IV152" s="190"/>
    </row>
    <row r="153" spans="1:256" s="28" customFormat="1" ht="39.75" customHeight="1">
      <c r="A153" s="140"/>
      <c r="B153" s="45" t="s">
        <v>74</v>
      </c>
      <c r="C153" s="73" t="s">
        <v>73</v>
      </c>
      <c r="D153" s="52" t="s">
        <v>70</v>
      </c>
      <c r="E153" s="45" t="s">
        <v>167</v>
      </c>
      <c r="F153" s="141"/>
      <c r="G153" s="46">
        <v>45</v>
      </c>
      <c r="H153" s="47">
        <v>40</v>
      </c>
      <c r="I153" s="115"/>
      <c r="J153" s="46"/>
      <c r="K153" s="176"/>
      <c r="L153" s="114"/>
      <c r="M153" s="46"/>
      <c r="N153" s="46">
        <v>1</v>
      </c>
      <c r="O153" s="46"/>
      <c r="P153" s="114"/>
      <c r="Q153" s="46"/>
      <c r="R153" s="46"/>
      <c r="S153" s="114"/>
      <c r="T153" s="46"/>
      <c r="U153" s="46">
        <v>2</v>
      </c>
      <c r="V153" s="114"/>
      <c r="W153" s="46">
        <v>3</v>
      </c>
      <c r="X153" s="46"/>
      <c r="Y153" s="46"/>
      <c r="Z153" s="46"/>
      <c r="AA153" s="46">
        <v>2</v>
      </c>
      <c r="AB153" s="46"/>
      <c r="AC153" s="46"/>
      <c r="AD153" s="46"/>
      <c r="AE153" s="46"/>
      <c r="AF153" s="114"/>
      <c r="AG153" s="46">
        <v>1</v>
      </c>
      <c r="AH153" s="133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5"/>
      <c r="EK153" s="185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5"/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5"/>
      <c r="FJ153" s="185"/>
      <c r="FK153" s="185"/>
      <c r="FL153" s="185"/>
      <c r="FM153" s="185"/>
      <c r="FN153" s="185"/>
      <c r="FO153" s="185"/>
      <c r="FP153" s="185"/>
      <c r="FQ153" s="185"/>
      <c r="FR153" s="185"/>
      <c r="FS153" s="185"/>
      <c r="FT153" s="185"/>
      <c r="FU153" s="185"/>
      <c r="FV153" s="185"/>
      <c r="FW153" s="185"/>
      <c r="FX153" s="185"/>
      <c r="FY153" s="185"/>
      <c r="FZ153" s="185"/>
      <c r="GA153" s="185"/>
      <c r="GB153" s="185"/>
      <c r="GC153" s="185"/>
      <c r="GD153" s="185"/>
      <c r="GE153" s="185"/>
      <c r="GF153" s="185"/>
      <c r="GG153" s="185"/>
      <c r="GH153" s="185"/>
      <c r="GI153" s="185"/>
      <c r="GJ153" s="185"/>
      <c r="GK153" s="185"/>
      <c r="GL153" s="185"/>
      <c r="GM153" s="185"/>
      <c r="GN153" s="185"/>
      <c r="GO153" s="185"/>
      <c r="GP153" s="185"/>
      <c r="GQ153" s="185"/>
      <c r="GR153" s="185"/>
      <c r="GS153" s="185"/>
      <c r="GT153" s="185"/>
      <c r="GU153" s="185"/>
      <c r="GV153" s="185"/>
      <c r="GW153" s="185"/>
      <c r="GX153" s="185"/>
      <c r="GY153" s="185"/>
      <c r="GZ153" s="185"/>
      <c r="HA153" s="185"/>
      <c r="HB153" s="185"/>
      <c r="HC153" s="185"/>
      <c r="HD153" s="185"/>
      <c r="HE153" s="185"/>
      <c r="HF153" s="185"/>
      <c r="HG153" s="185"/>
      <c r="HH153" s="185"/>
      <c r="HI153" s="185"/>
      <c r="HJ153" s="185"/>
      <c r="HK153" s="185"/>
      <c r="HL153" s="185"/>
      <c r="HM153" s="185"/>
      <c r="HN153" s="185"/>
      <c r="HO153" s="185"/>
      <c r="HP153" s="185"/>
      <c r="HQ153" s="185"/>
      <c r="HR153" s="185"/>
      <c r="HS153" s="185"/>
      <c r="HT153" s="185"/>
      <c r="HU153" s="185"/>
      <c r="HV153" s="185"/>
      <c r="HW153" s="185"/>
      <c r="HX153" s="185"/>
      <c r="HY153" s="185"/>
      <c r="HZ153" s="185"/>
      <c r="IA153" s="185"/>
      <c r="IB153" s="185"/>
      <c r="IC153" s="185"/>
      <c r="ID153" s="185"/>
      <c r="IE153" s="185"/>
      <c r="IF153" s="185"/>
      <c r="IG153" s="185"/>
      <c r="IH153" s="185"/>
      <c r="II153" s="185"/>
      <c r="IJ153" s="185"/>
      <c r="IK153" s="185"/>
      <c r="IL153" s="185"/>
      <c r="IM153" s="185"/>
      <c r="IN153" s="185"/>
      <c r="IO153" s="185"/>
      <c r="IP153" s="185"/>
      <c r="IQ153" s="190"/>
      <c r="IR153" s="190"/>
      <c r="IS153" s="190"/>
      <c r="IT153" s="190"/>
      <c r="IU153" s="190"/>
      <c r="IV153" s="190"/>
    </row>
    <row r="154" spans="1:256" s="28" customFormat="1" ht="39.75" customHeight="1">
      <c r="A154" s="142"/>
      <c r="B154" s="81"/>
      <c r="C154" s="82"/>
      <c r="D154" s="57" t="s">
        <v>183</v>
      </c>
      <c r="E154" s="81"/>
      <c r="F154" s="143"/>
      <c r="G154" s="60">
        <v>10</v>
      </c>
      <c r="H154" s="47">
        <v>10</v>
      </c>
      <c r="I154" s="115"/>
      <c r="J154" s="46"/>
      <c r="K154" s="177">
        <v>9</v>
      </c>
      <c r="L154" s="116">
        <v>5</v>
      </c>
      <c r="M154" s="46"/>
      <c r="N154" s="46">
        <v>2</v>
      </c>
      <c r="O154" s="46"/>
      <c r="P154" s="116">
        <v>2</v>
      </c>
      <c r="Q154" s="46"/>
      <c r="R154" s="46"/>
      <c r="S154" s="116">
        <v>6</v>
      </c>
      <c r="T154" s="46"/>
      <c r="U154" s="46">
        <v>4</v>
      </c>
      <c r="V154" s="116">
        <v>7</v>
      </c>
      <c r="W154" s="46">
        <v>4</v>
      </c>
      <c r="X154" s="46"/>
      <c r="Y154" s="46"/>
      <c r="Z154" s="46"/>
      <c r="AA154" s="46">
        <v>4</v>
      </c>
      <c r="AB154" s="46">
        <v>1</v>
      </c>
      <c r="AC154" s="46"/>
      <c r="AD154" s="46"/>
      <c r="AE154" s="46"/>
      <c r="AF154" s="116">
        <v>2</v>
      </c>
      <c r="AG154" s="46">
        <v>2</v>
      </c>
      <c r="AH154" s="134">
        <v>6</v>
      </c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BY154" s="185"/>
      <c r="BZ154" s="185"/>
      <c r="CA154" s="185"/>
      <c r="CB154" s="185"/>
      <c r="CC154" s="185"/>
      <c r="CD154" s="185"/>
      <c r="CE154" s="185"/>
      <c r="CF154" s="185"/>
      <c r="CG154" s="185"/>
      <c r="CH154" s="185"/>
      <c r="CI154" s="185"/>
      <c r="CJ154" s="185"/>
      <c r="CK154" s="185"/>
      <c r="CL154" s="185"/>
      <c r="CM154" s="185"/>
      <c r="CN154" s="185"/>
      <c r="CO154" s="185"/>
      <c r="CP154" s="185"/>
      <c r="CQ154" s="185"/>
      <c r="CR154" s="185"/>
      <c r="CS154" s="185"/>
      <c r="CT154" s="185"/>
      <c r="CU154" s="185"/>
      <c r="CV154" s="185"/>
      <c r="CW154" s="185"/>
      <c r="CX154" s="185"/>
      <c r="CY154" s="185"/>
      <c r="CZ154" s="185"/>
      <c r="DA154" s="185"/>
      <c r="DB154" s="185"/>
      <c r="DC154" s="185"/>
      <c r="DD154" s="185"/>
      <c r="DE154" s="185"/>
      <c r="DF154" s="185"/>
      <c r="DG154" s="185"/>
      <c r="DH154" s="185"/>
      <c r="DI154" s="185"/>
      <c r="DJ154" s="185"/>
      <c r="DK154" s="185"/>
      <c r="DL154" s="185"/>
      <c r="DM154" s="185"/>
      <c r="DN154" s="185"/>
      <c r="DO154" s="185"/>
      <c r="DP154" s="185"/>
      <c r="DQ154" s="185"/>
      <c r="DR154" s="185"/>
      <c r="DS154" s="185"/>
      <c r="DT154" s="185"/>
      <c r="DU154" s="185"/>
      <c r="DV154" s="185"/>
      <c r="DW154" s="185"/>
      <c r="DX154" s="185"/>
      <c r="DY154" s="185"/>
      <c r="DZ154" s="185"/>
      <c r="EA154" s="185"/>
      <c r="EB154" s="185"/>
      <c r="EC154" s="185"/>
      <c r="ED154" s="185"/>
      <c r="EE154" s="185"/>
      <c r="EF154" s="185"/>
      <c r="EG154" s="185"/>
      <c r="EH154" s="185"/>
      <c r="EI154" s="185"/>
      <c r="EJ154" s="185"/>
      <c r="EK154" s="185"/>
      <c r="EL154" s="185"/>
      <c r="EM154" s="185"/>
      <c r="EN154" s="185"/>
      <c r="EO154" s="185"/>
      <c r="EP154" s="185"/>
      <c r="EQ154" s="185"/>
      <c r="ER154" s="185"/>
      <c r="ES154" s="185"/>
      <c r="ET154" s="185"/>
      <c r="EU154" s="185"/>
      <c r="EV154" s="185"/>
      <c r="EW154" s="185"/>
      <c r="EX154" s="185"/>
      <c r="EY154" s="185"/>
      <c r="EZ154" s="185"/>
      <c r="FA154" s="185"/>
      <c r="FB154" s="185"/>
      <c r="FC154" s="185"/>
      <c r="FD154" s="185"/>
      <c r="FE154" s="185"/>
      <c r="FF154" s="185"/>
      <c r="FG154" s="185"/>
      <c r="FH154" s="185"/>
      <c r="FI154" s="185"/>
      <c r="FJ154" s="185"/>
      <c r="FK154" s="185"/>
      <c r="FL154" s="185"/>
      <c r="FM154" s="185"/>
      <c r="FN154" s="185"/>
      <c r="FO154" s="185"/>
      <c r="FP154" s="185"/>
      <c r="FQ154" s="185"/>
      <c r="FR154" s="185"/>
      <c r="FS154" s="185"/>
      <c r="FT154" s="185"/>
      <c r="FU154" s="185"/>
      <c r="FV154" s="185"/>
      <c r="FW154" s="185"/>
      <c r="FX154" s="185"/>
      <c r="FY154" s="185"/>
      <c r="FZ154" s="185"/>
      <c r="GA154" s="185"/>
      <c r="GB154" s="185"/>
      <c r="GC154" s="185"/>
      <c r="GD154" s="185"/>
      <c r="GE154" s="185"/>
      <c r="GF154" s="185"/>
      <c r="GG154" s="185"/>
      <c r="GH154" s="185"/>
      <c r="GI154" s="185"/>
      <c r="GJ154" s="185"/>
      <c r="GK154" s="185"/>
      <c r="GL154" s="185"/>
      <c r="GM154" s="185"/>
      <c r="GN154" s="185"/>
      <c r="GO154" s="185"/>
      <c r="GP154" s="185"/>
      <c r="GQ154" s="185"/>
      <c r="GR154" s="185"/>
      <c r="GS154" s="185"/>
      <c r="GT154" s="185"/>
      <c r="GU154" s="185"/>
      <c r="GV154" s="185"/>
      <c r="GW154" s="185"/>
      <c r="GX154" s="185"/>
      <c r="GY154" s="185"/>
      <c r="GZ154" s="185"/>
      <c r="HA154" s="185"/>
      <c r="HB154" s="185"/>
      <c r="HC154" s="185"/>
      <c r="HD154" s="185"/>
      <c r="HE154" s="185"/>
      <c r="HF154" s="185"/>
      <c r="HG154" s="185"/>
      <c r="HH154" s="185"/>
      <c r="HI154" s="185"/>
      <c r="HJ154" s="185"/>
      <c r="HK154" s="185"/>
      <c r="HL154" s="185"/>
      <c r="HM154" s="185"/>
      <c r="HN154" s="185"/>
      <c r="HO154" s="185"/>
      <c r="HP154" s="185"/>
      <c r="HQ154" s="185"/>
      <c r="HR154" s="185"/>
      <c r="HS154" s="185"/>
      <c r="HT154" s="185"/>
      <c r="HU154" s="185"/>
      <c r="HV154" s="185"/>
      <c r="HW154" s="185"/>
      <c r="HX154" s="185"/>
      <c r="HY154" s="185"/>
      <c r="HZ154" s="185"/>
      <c r="IA154" s="185"/>
      <c r="IB154" s="185"/>
      <c r="IC154" s="185"/>
      <c r="ID154" s="185"/>
      <c r="IE154" s="185"/>
      <c r="IF154" s="185"/>
      <c r="IG154" s="185"/>
      <c r="IH154" s="185"/>
      <c r="II154" s="185"/>
      <c r="IJ154" s="185"/>
      <c r="IK154" s="185"/>
      <c r="IL154" s="185"/>
      <c r="IM154" s="185"/>
      <c r="IN154" s="185"/>
      <c r="IO154" s="185"/>
      <c r="IP154" s="185"/>
      <c r="IQ154" s="190"/>
      <c r="IR154" s="190"/>
      <c r="IS154" s="190"/>
      <c r="IT154" s="190"/>
      <c r="IU154" s="190"/>
      <c r="IV154" s="190"/>
    </row>
    <row r="155" spans="1:256" s="28" customFormat="1" ht="39.75" customHeight="1">
      <c r="A155" s="166"/>
      <c r="B155" s="166"/>
      <c r="C155" s="167"/>
      <c r="D155" s="159"/>
      <c r="E155" s="166"/>
      <c r="F155" s="168"/>
      <c r="G155" s="155"/>
      <c r="H155" s="155"/>
      <c r="I155" s="115"/>
      <c r="J155" s="46"/>
      <c r="K155" s="178"/>
      <c r="L155" s="179"/>
      <c r="M155" s="46"/>
      <c r="N155" s="46"/>
      <c r="O155" s="46"/>
      <c r="P155" s="179"/>
      <c r="Q155" s="46"/>
      <c r="R155" s="46"/>
      <c r="S155" s="179"/>
      <c r="T155" s="46"/>
      <c r="U155" s="46"/>
      <c r="V155" s="179"/>
      <c r="W155" s="46"/>
      <c r="X155" s="46"/>
      <c r="Y155" s="46"/>
      <c r="Z155" s="46"/>
      <c r="AA155" s="46"/>
      <c r="AB155" s="46"/>
      <c r="AC155" s="46"/>
      <c r="AD155" s="46"/>
      <c r="AE155" s="46"/>
      <c r="AF155" s="179"/>
      <c r="AG155" s="46"/>
      <c r="AH155" s="187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  <c r="GO155" s="185"/>
      <c r="GP155" s="185"/>
      <c r="GQ155" s="185"/>
      <c r="GR155" s="185"/>
      <c r="GS155" s="185"/>
      <c r="GT155" s="185"/>
      <c r="GU155" s="185"/>
      <c r="GV155" s="185"/>
      <c r="GW155" s="185"/>
      <c r="GX155" s="185"/>
      <c r="GY155" s="185"/>
      <c r="GZ155" s="185"/>
      <c r="HA155" s="185"/>
      <c r="HB155" s="185"/>
      <c r="HC155" s="185"/>
      <c r="HD155" s="185"/>
      <c r="HE155" s="185"/>
      <c r="HF155" s="185"/>
      <c r="HG155" s="185"/>
      <c r="HH155" s="185"/>
      <c r="HI155" s="185"/>
      <c r="HJ155" s="185"/>
      <c r="HK155" s="185"/>
      <c r="HL155" s="185"/>
      <c r="HM155" s="185"/>
      <c r="HN155" s="185"/>
      <c r="HO155" s="185"/>
      <c r="HP155" s="185"/>
      <c r="HQ155" s="185"/>
      <c r="HR155" s="185"/>
      <c r="HS155" s="185"/>
      <c r="HT155" s="185"/>
      <c r="HU155" s="185"/>
      <c r="HV155" s="185"/>
      <c r="HW155" s="185"/>
      <c r="HX155" s="185"/>
      <c r="HY155" s="185"/>
      <c r="HZ155" s="185"/>
      <c r="IA155" s="185"/>
      <c r="IB155" s="185"/>
      <c r="IC155" s="185"/>
      <c r="ID155" s="185"/>
      <c r="IE155" s="185"/>
      <c r="IF155" s="185"/>
      <c r="IG155" s="185"/>
      <c r="IH155" s="185"/>
      <c r="II155" s="185"/>
      <c r="IJ155" s="185"/>
      <c r="IK155" s="185"/>
      <c r="IL155" s="185"/>
      <c r="IM155" s="185"/>
      <c r="IN155" s="185"/>
      <c r="IO155" s="185"/>
      <c r="IP155" s="185"/>
      <c r="IQ155" s="190"/>
      <c r="IR155" s="190"/>
      <c r="IS155" s="190"/>
      <c r="IT155" s="190"/>
      <c r="IU155" s="190"/>
      <c r="IV155" s="190"/>
    </row>
    <row r="156" spans="1:256" s="28" customFormat="1" ht="39.75" customHeight="1">
      <c r="A156" s="166"/>
      <c r="B156" s="166"/>
      <c r="C156" s="167"/>
      <c r="D156" s="159"/>
      <c r="E156" s="166"/>
      <c r="F156" s="168"/>
      <c r="G156" s="155"/>
      <c r="H156" s="155"/>
      <c r="I156" s="115"/>
      <c r="J156" s="46"/>
      <c r="K156" s="178"/>
      <c r="L156" s="179"/>
      <c r="M156" s="46"/>
      <c r="N156" s="46"/>
      <c r="O156" s="46"/>
      <c r="P156" s="179"/>
      <c r="Q156" s="46"/>
      <c r="R156" s="46"/>
      <c r="S156" s="179"/>
      <c r="T156" s="46"/>
      <c r="U156" s="46"/>
      <c r="V156" s="179"/>
      <c r="W156" s="46"/>
      <c r="X156" s="46"/>
      <c r="Y156" s="46"/>
      <c r="Z156" s="46"/>
      <c r="AA156" s="46"/>
      <c r="AB156" s="46"/>
      <c r="AC156" s="46"/>
      <c r="AD156" s="46"/>
      <c r="AE156" s="46"/>
      <c r="AF156" s="179"/>
      <c r="AG156" s="46"/>
      <c r="AH156" s="187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185"/>
      <c r="HA156" s="185"/>
      <c r="HB156" s="185"/>
      <c r="HC156" s="185"/>
      <c r="HD156" s="185"/>
      <c r="HE156" s="185"/>
      <c r="HF156" s="185"/>
      <c r="HG156" s="185"/>
      <c r="HH156" s="185"/>
      <c r="HI156" s="185"/>
      <c r="HJ156" s="185"/>
      <c r="HK156" s="185"/>
      <c r="HL156" s="185"/>
      <c r="HM156" s="185"/>
      <c r="HN156" s="185"/>
      <c r="HO156" s="185"/>
      <c r="HP156" s="185"/>
      <c r="HQ156" s="185"/>
      <c r="HR156" s="185"/>
      <c r="HS156" s="185"/>
      <c r="HT156" s="185"/>
      <c r="HU156" s="185"/>
      <c r="HV156" s="185"/>
      <c r="HW156" s="185"/>
      <c r="HX156" s="185"/>
      <c r="HY156" s="185"/>
      <c r="HZ156" s="185"/>
      <c r="IA156" s="185"/>
      <c r="IB156" s="185"/>
      <c r="IC156" s="185"/>
      <c r="ID156" s="185"/>
      <c r="IE156" s="185"/>
      <c r="IF156" s="185"/>
      <c r="IG156" s="185"/>
      <c r="IH156" s="185"/>
      <c r="II156" s="185"/>
      <c r="IJ156" s="185"/>
      <c r="IK156" s="185"/>
      <c r="IL156" s="185"/>
      <c r="IM156" s="185"/>
      <c r="IN156" s="185"/>
      <c r="IO156" s="185"/>
      <c r="IP156" s="185"/>
      <c r="IQ156" s="190"/>
      <c r="IR156" s="190"/>
      <c r="IS156" s="190"/>
      <c r="IT156" s="190"/>
      <c r="IU156" s="190"/>
      <c r="IV156" s="190"/>
    </row>
    <row r="157" spans="1:256" s="28" customFormat="1" ht="39.75" customHeight="1">
      <c r="A157" s="166"/>
      <c r="B157" s="166"/>
      <c r="C157" s="167"/>
      <c r="D157" s="159"/>
      <c r="E157" s="166"/>
      <c r="F157" s="168"/>
      <c r="G157" s="155"/>
      <c r="H157" s="155"/>
      <c r="I157" s="115"/>
      <c r="J157" s="46"/>
      <c r="K157" s="178"/>
      <c r="L157" s="179"/>
      <c r="M157" s="46"/>
      <c r="N157" s="46"/>
      <c r="O157" s="46"/>
      <c r="P157" s="179"/>
      <c r="Q157" s="46"/>
      <c r="R157" s="46"/>
      <c r="S157" s="179"/>
      <c r="T157" s="46"/>
      <c r="U157" s="46"/>
      <c r="V157" s="179"/>
      <c r="W157" s="46"/>
      <c r="X157" s="46"/>
      <c r="Y157" s="46"/>
      <c r="Z157" s="46"/>
      <c r="AA157" s="46"/>
      <c r="AB157" s="46"/>
      <c r="AC157" s="46"/>
      <c r="AD157" s="46"/>
      <c r="AE157" s="46"/>
      <c r="AF157" s="179"/>
      <c r="AG157" s="46"/>
      <c r="AH157" s="187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85"/>
      <c r="GE157" s="185"/>
      <c r="GF157" s="185"/>
      <c r="GG157" s="185"/>
      <c r="GH157" s="185"/>
      <c r="GI157" s="185"/>
      <c r="GJ157" s="185"/>
      <c r="GK157" s="185"/>
      <c r="GL157" s="185"/>
      <c r="GM157" s="185"/>
      <c r="GN157" s="185"/>
      <c r="GO157" s="185"/>
      <c r="GP157" s="185"/>
      <c r="GQ157" s="185"/>
      <c r="GR157" s="185"/>
      <c r="GS157" s="185"/>
      <c r="GT157" s="185"/>
      <c r="GU157" s="185"/>
      <c r="GV157" s="185"/>
      <c r="GW157" s="185"/>
      <c r="GX157" s="185"/>
      <c r="GY157" s="185"/>
      <c r="GZ157" s="185"/>
      <c r="HA157" s="185"/>
      <c r="HB157" s="185"/>
      <c r="HC157" s="185"/>
      <c r="HD157" s="185"/>
      <c r="HE157" s="185"/>
      <c r="HF157" s="185"/>
      <c r="HG157" s="185"/>
      <c r="HH157" s="185"/>
      <c r="HI157" s="185"/>
      <c r="HJ157" s="185"/>
      <c r="HK157" s="185"/>
      <c r="HL157" s="185"/>
      <c r="HM157" s="185"/>
      <c r="HN157" s="185"/>
      <c r="HO157" s="185"/>
      <c r="HP157" s="185"/>
      <c r="HQ157" s="185"/>
      <c r="HR157" s="185"/>
      <c r="HS157" s="185"/>
      <c r="HT157" s="185"/>
      <c r="HU157" s="185"/>
      <c r="HV157" s="185"/>
      <c r="HW157" s="185"/>
      <c r="HX157" s="185"/>
      <c r="HY157" s="185"/>
      <c r="HZ157" s="185"/>
      <c r="IA157" s="185"/>
      <c r="IB157" s="185"/>
      <c r="IC157" s="185"/>
      <c r="ID157" s="185"/>
      <c r="IE157" s="185"/>
      <c r="IF157" s="185"/>
      <c r="IG157" s="185"/>
      <c r="IH157" s="185"/>
      <c r="II157" s="185"/>
      <c r="IJ157" s="185"/>
      <c r="IK157" s="185"/>
      <c r="IL157" s="185"/>
      <c r="IM157" s="185"/>
      <c r="IN157" s="185"/>
      <c r="IO157" s="185"/>
      <c r="IP157" s="185"/>
      <c r="IQ157" s="190"/>
      <c r="IR157" s="190"/>
      <c r="IS157" s="190"/>
      <c r="IT157" s="190"/>
      <c r="IU157" s="190"/>
      <c r="IV157" s="190"/>
    </row>
    <row r="158" spans="1:256" s="28" customFormat="1" ht="39.75" customHeight="1">
      <c r="A158" s="166"/>
      <c r="B158" s="166"/>
      <c r="C158" s="167"/>
      <c r="D158" s="159"/>
      <c r="E158" s="166"/>
      <c r="F158" s="168"/>
      <c r="G158" s="155"/>
      <c r="H158" s="155"/>
      <c r="I158" s="115"/>
      <c r="J158" s="46"/>
      <c r="K158" s="178"/>
      <c r="L158" s="179"/>
      <c r="M158" s="46"/>
      <c r="N158" s="46"/>
      <c r="O158" s="46"/>
      <c r="P158" s="179"/>
      <c r="Q158" s="46"/>
      <c r="R158" s="46"/>
      <c r="S158" s="179"/>
      <c r="T158" s="46"/>
      <c r="U158" s="46"/>
      <c r="V158" s="179"/>
      <c r="W158" s="46"/>
      <c r="X158" s="46"/>
      <c r="Y158" s="46"/>
      <c r="Z158" s="46"/>
      <c r="AA158" s="46"/>
      <c r="AB158" s="46"/>
      <c r="AC158" s="46"/>
      <c r="AD158" s="46"/>
      <c r="AE158" s="46"/>
      <c r="AF158" s="179"/>
      <c r="AG158" s="46"/>
      <c r="AH158" s="187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S158" s="185"/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  <c r="FH158" s="185"/>
      <c r="FI158" s="185"/>
      <c r="FJ158" s="185"/>
      <c r="FK158" s="185"/>
      <c r="FL158" s="185"/>
      <c r="FM158" s="185"/>
      <c r="FN158" s="185"/>
      <c r="FO158" s="185"/>
      <c r="FP158" s="185"/>
      <c r="FQ158" s="185"/>
      <c r="FR158" s="185"/>
      <c r="FS158" s="185"/>
      <c r="FT158" s="185"/>
      <c r="FU158" s="185"/>
      <c r="FV158" s="185"/>
      <c r="FW158" s="185"/>
      <c r="FX158" s="185"/>
      <c r="FY158" s="185"/>
      <c r="FZ158" s="185"/>
      <c r="GA158" s="185"/>
      <c r="GB158" s="185"/>
      <c r="GC158" s="185"/>
      <c r="GD158" s="185"/>
      <c r="GE158" s="185"/>
      <c r="GF158" s="185"/>
      <c r="GG158" s="185"/>
      <c r="GH158" s="185"/>
      <c r="GI158" s="185"/>
      <c r="GJ158" s="185"/>
      <c r="GK158" s="185"/>
      <c r="GL158" s="185"/>
      <c r="GM158" s="185"/>
      <c r="GN158" s="185"/>
      <c r="GO158" s="185"/>
      <c r="GP158" s="185"/>
      <c r="GQ158" s="185"/>
      <c r="GR158" s="185"/>
      <c r="GS158" s="185"/>
      <c r="GT158" s="185"/>
      <c r="GU158" s="185"/>
      <c r="GV158" s="185"/>
      <c r="GW158" s="185"/>
      <c r="GX158" s="185"/>
      <c r="GY158" s="185"/>
      <c r="GZ158" s="185"/>
      <c r="HA158" s="185"/>
      <c r="HB158" s="185"/>
      <c r="HC158" s="185"/>
      <c r="HD158" s="185"/>
      <c r="HE158" s="185"/>
      <c r="HF158" s="185"/>
      <c r="HG158" s="185"/>
      <c r="HH158" s="185"/>
      <c r="HI158" s="185"/>
      <c r="HJ158" s="185"/>
      <c r="HK158" s="185"/>
      <c r="HL158" s="185"/>
      <c r="HM158" s="185"/>
      <c r="HN158" s="185"/>
      <c r="HO158" s="185"/>
      <c r="HP158" s="185"/>
      <c r="HQ158" s="185"/>
      <c r="HR158" s="185"/>
      <c r="HS158" s="185"/>
      <c r="HT158" s="185"/>
      <c r="HU158" s="185"/>
      <c r="HV158" s="185"/>
      <c r="HW158" s="185"/>
      <c r="HX158" s="185"/>
      <c r="HY158" s="185"/>
      <c r="HZ158" s="185"/>
      <c r="IA158" s="185"/>
      <c r="IB158" s="185"/>
      <c r="IC158" s="185"/>
      <c r="ID158" s="185"/>
      <c r="IE158" s="185"/>
      <c r="IF158" s="185"/>
      <c r="IG158" s="185"/>
      <c r="IH158" s="185"/>
      <c r="II158" s="185"/>
      <c r="IJ158" s="185"/>
      <c r="IK158" s="185"/>
      <c r="IL158" s="185"/>
      <c r="IM158" s="185"/>
      <c r="IN158" s="185"/>
      <c r="IO158" s="185"/>
      <c r="IP158" s="185"/>
      <c r="IQ158" s="190"/>
      <c r="IR158" s="190"/>
      <c r="IS158" s="190"/>
      <c r="IT158" s="190"/>
      <c r="IU158" s="190"/>
      <c r="IV158" s="190"/>
    </row>
    <row r="159" spans="1:256" s="28" customFormat="1" ht="39.75" customHeight="1">
      <c r="A159" s="166"/>
      <c r="B159" s="166"/>
      <c r="C159" s="167"/>
      <c r="D159" s="159"/>
      <c r="E159" s="166"/>
      <c r="F159" s="168"/>
      <c r="G159" s="155"/>
      <c r="H159" s="155"/>
      <c r="I159" s="115"/>
      <c r="J159" s="46"/>
      <c r="K159" s="178"/>
      <c r="L159" s="179"/>
      <c r="M159" s="46"/>
      <c r="N159" s="46"/>
      <c r="O159" s="46"/>
      <c r="P159" s="179"/>
      <c r="Q159" s="46"/>
      <c r="R159" s="46"/>
      <c r="S159" s="179"/>
      <c r="T159" s="46"/>
      <c r="U159" s="46"/>
      <c r="V159" s="179"/>
      <c r="W159" s="46"/>
      <c r="X159" s="46"/>
      <c r="Y159" s="46"/>
      <c r="Z159" s="46"/>
      <c r="AA159" s="46"/>
      <c r="AB159" s="46"/>
      <c r="AC159" s="46"/>
      <c r="AD159" s="46"/>
      <c r="AE159" s="46"/>
      <c r="AF159" s="179"/>
      <c r="AG159" s="46"/>
      <c r="AH159" s="187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  <c r="DL159" s="185"/>
      <c r="DM159" s="185"/>
      <c r="DN159" s="185"/>
      <c r="DO159" s="185"/>
      <c r="DP159" s="185"/>
      <c r="DQ159" s="185"/>
      <c r="DR159" s="185"/>
      <c r="DS159" s="185"/>
      <c r="DT159" s="185"/>
      <c r="DU159" s="185"/>
      <c r="DV159" s="185"/>
      <c r="DW159" s="185"/>
      <c r="DX159" s="185"/>
      <c r="DY159" s="185"/>
      <c r="DZ159" s="185"/>
      <c r="EA159" s="185"/>
      <c r="EB159" s="185"/>
      <c r="EC159" s="185"/>
      <c r="ED159" s="185"/>
      <c r="EE159" s="185"/>
      <c r="EF159" s="185"/>
      <c r="EG159" s="185"/>
      <c r="EH159" s="185"/>
      <c r="EI159" s="185"/>
      <c r="EJ159" s="185"/>
      <c r="EK159" s="185"/>
      <c r="EL159" s="185"/>
      <c r="EM159" s="185"/>
      <c r="EN159" s="185"/>
      <c r="EO159" s="185"/>
      <c r="EP159" s="185"/>
      <c r="EQ159" s="185"/>
      <c r="ER159" s="185"/>
      <c r="ES159" s="185"/>
      <c r="ET159" s="185"/>
      <c r="EU159" s="185"/>
      <c r="EV159" s="185"/>
      <c r="EW159" s="185"/>
      <c r="EX159" s="185"/>
      <c r="EY159" s="185"/>
      <c r="EZ159" s="185"/>
      <c r="FA159" s="185"/>
      <c r="FB159" s="185"/>
      <c r="FC159" s="185"/>
      <c r="FD159" s="185"/>
      <c r="FE159" s="185"/>
      <c r="FF159" s="185"/>
      <c r="FG159" s="185"/>
      <c r="FH159" s="185"/>
      <c r="FI159" s="185"/>
      <c r="FJ159" s="185"/>
      <c r="FK159" s="185"/>
      <c r="FL159" s="185"/>
      <c r="FM159" s="185"/>
      <c r="FN159" s="185"/>
      <c r="FO159" s="185"/>
      <c r="FP159" s="185"/>
      <c r="FQ159" s="185"/>
      <c r="FR159" s="185"/>
      <c r="FS159" s="185"/>
      <c r="FT159" s="185"/>
      <c r="FU159" s="185"/>
      <c r="FV159" s="185"/>
      <c r="FW159" s="185"/>
      <c r="FX159" s="185"/>
      <c r="FY159" s="185"/>
      <c r="FZ159" s="185"/>
      <c r="GA159" s="185"/>
      <c r="GB159" s="185"/>
      <c r="GC159" s="185"/>
      <c r="GD159" s="185"/>
      <c r="GE159" s="185"/>
      <c r="GF159" s="185"/>
      <c r="GG159" s="185"/>
      <c r="GH159" s="185"/>
      <c r="GI159" s="185"/>
      <c r="GJ159" s="185"/>
      <c r="GK159" s="185"/>
      <c r="GL159" s="185"/>
      <c r="GM159" s="185"/>
      <c r="GN159" s="185"/>
      <c r="GO159" s="185"/>
      <c r="GP159" s="185"/>
      <c r="GQ159" s="185"/>
      <c r="GR159" s="185"/>
      <c r="GS159" s="185"/>
      <c r="GT159" s="185"/>
      <c r="GU159" s="185"/>
      <c r="GV159" s="185"/>
      <c r="GW159" s="185"/>
      <c r="GX159" s="185"/>
      <c r="GY159" s="185"/>
      <c r="GZ159" s="185"/>
      <c r="HA159" s="185"/>
      <c r="HB159" s="185"/>
      <c r="HC159" s="185"/>
      <c r="HD159" s="185"/>
      <c r="HE159" s="185"/>
      <c r="HF159" s="185"/>
      <c r="HG159" s="185"/>
      <c r="HH159" s="185"/>
      <c r="HI159" s="185"/>
      <c r="HJ159" s="185"/>
      <c r="HK159" s="185"/>
      <c r="HL159" s="185"/>
      <c r="HM159" s="185"/>
      <c r="HN159" s="185"/>
      <c r="HO159" s="185"/>
      <c r="HP159" s="185"/>
      <c r="HQ159" s="185"/>
      <c r="HR159" s="185"/>
      <c r="HS159" s="185"/>
      <c r="HT159" s="185"/>
      <c r="HU159" s="185"/>
      <c r="HV159" s="185"/>
      <c r="HW159" s="185"/>
      <c r="HX159" s="185"/>
      <c r="HY159" s="185"/>
      <c r="HZ159" s="185"/>
      <c r="IA159" s="185"/>
      <c r="IB159" s="185"/>
      <c r="IC159" s="185"/>
      <c r="ID159" s="185"/>
      <c r="IE159" s="185"/>
      <c r="IF159" s="185"/>
      <c r="IG159" s="185"/>
      <c r="IH159" s="185"/>
      <c r="II159" s="185"/>
      <c r="IJ159" s="185"/>
      <c r="IK159" s="185"/>
      <c r="IL159" s="185"/>
      <c r="IM159" s="185"/>
      <c r="IN159" s="185"/>
      <c r="IO159" s="185"/>
      <c r="IP159" s="185"/>
      <c r="IQ159" s="190"/>
      <c r="IR159" s="190"/>
      <c r="IS159" s="190"/>
      <c r="IT159" s="190"/>
      <c r="IU159" s="190"/>
      <c r="IV159" s="190"/>
    </row>
    <row r="160" spans="1:256" s="28" customFormat="1" ht="39.75" customHeight="1">
      <c r="A160" s="166"/>
      <c r="B160" s="166"/>
      <c r="C160" s="167"/>
      <c r="D160" s="159"/>
      <c r="E160" s="166"/>
      <c r="F160" s="168"/>
      <c r="G160" s="155"/>
      <c r="H160" s="155"/>
      <c r="I160" s="115"/>
      <c r="J160" s="46"/>
      <c r="K160" s="178"/>
      <c r="L160" s="179"/>
      <c r="M160" s="46"/>
      <c r="N160" s="46"/>
      <c r="O160" s="46"/>
      <c r="P160" s="179"/>
      <c r="Q160" s="46"/>
      <c r="R160" s="46"/>
      <c r="S160" s="179"/>
      <c r="T160" s="46"/>
      <c r="U160" s="46"/>
      <c r="V160" s="179"/>
      <c r="W160" s="46"/>
      <c r="X160" s="46"/>
      <c r="Y160" s="46"/>
      <c r="Z160" s="46"/>
      <c r="AA160" s="46"/>
      <c r="AB160" s="46"/>
      <c r="AC160" s="46"/>
      <c r="AD160" s="46"/>
      <c r="AE160" s="46"/>
      <c r="AF160" s="179"/>
      <c r="AG160" s="46"/>
      <c r="AH160" s="187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5"/>
      <c r="GF160" s="185"/>
      <c r="GG160" s="185"/>
      <c r="GH160" s="185"/>
      <c r="GI160" s="185"/>
      <c r="GJ160" s="185"/>
      <c r="GK160" s="185"/>
      <c r="GL160" s="185"/>
      <c r="GM160" s="185"/>
      <c r="GN160" s="185"/>
      <c r="GO160" s="185"/>
      <c r="GP160" s="185"/>
      <c r="GQ160" s="185"/>
      <c r="GR160" s="185"/>
      <c r="GS160" s="185"/>
      <c r="GT160" s="185"/>
      <c r="GU160" s="185"/>
      <c r="GV160" s="185"/>
      <c r="GW160" s="185"/>
      <c r="GX160" s="185"/>
      <c r="GY160" s="185"/>
      <c r="GZ160" s="185"/>
      <c r="HA160" s="185"/>
      <c r="HB160" s="185"/>
      <c r="HC160" s="185"/>
      <c r="HD160" s="185"/>
      <c r="HE160" s="185"/>
      <c r="HF160" s="185"/>
      <c r="HG160" s="185"/>
      <c r="HH160" s="185"/>
      <c r="HI160" s="185"/>
      <c r="HJ160" s="185"/>
      <c r="HK160" s="185"/>
      <c r="HL160" s="185"/>
      <c r="HM160" s="185"/>
      <c r="HN160" s="185"/>
      <c r="HO160" s="185"/>
      <c r="HP160" s="185"/>
      <c r="HQ160" s="185"/>
      <c r="HR160" s="185"/>
      <c r="HS160" s="185"/>
      <c r="HT160" s="185"/>
      <c r="HU160" s="185"/>
      <c r="HV160" s="185"/>
      <c r="HW160" s="185"/>
      <c r="HX160" s="185"/>
      <c r="HY160" s="185"/>
      <c r="HZ160" s="185"/>
      <c r="IA160" s="185"/>
      <c r="IB160" s="185"/>
      <c r="IC160" s="185"/>
      <c r="ID160" s="185"/>
      <c r="IE160" s="185"/>
      <c r="IF160" s="185"/>
      <c r="IG160" s="185"/>
      <c r="IH160" s="185"/>
      <c r="II160" s="185"/>
      <c r="IJ160" s="185"/>
      <c r="IK160" s="185"/>
      <c r="IL160" s="185"/>
      <c r="IM160" s="185"/>
      <c r="IN160" s="185"/>
      <c r="IO160" s="185"/>
      <c r="IP160" s="185"/>
      <c r="IQ160" s="190"/>
      <c r="IR160" s="190"/>
      <c r="IS160" s="190"/>
      <c r="IT160" s="190"/>
      <c r="IU160" s="190"/>
      <c r="IV160" s="190"/>
    </row>
    <row r="161" spans="1:256" s="28" customFormat="1" ht="39.75" customHeight="1">
      <c r="A161" s="166"/>
      <c r="B161" s="166"/>
      <c r="C161" s="167"/>
      <c r="D161" s="159"/>
      <c r="E161" s="166"/>
      <c r="F161" s="168"/>
      <c r="G161" s="155"/>
      <c r="H161" s="155"/>
      <c r="I161" s="115"/>
      <c r="J161" s="46"/>
      <c r="K161" s="178"/>
      <c r="L161" s="179"/>
      <c r="M161" s="46"/>
      <c r="N161" s="46"/>
      <c r="O161" s="46"/>
      <c r="P161" s="179"/>
      <c r="Q161" s="46"/>
      <c r="R161" s="46"/>
      <c r="S161" s="179"/>
      <c r="T161" s="46"/>
      <c r="U161" s="46"/>
      <c r="V161" s="179"/>
      <c r="W161" s="46"/>
      <c r="X161" s="46"/>
      <c r="Y161" s="46"/>
      <c r="Z161" s="46"/>
      <c r="AA161" s="46"/>
      <c r="AB161" s="46"/>
      <c r="AC161" s="46"/>
      <c r="AD161" s="46"/>
      <c r="AE161" s="46"/>
      <c r="AF161" s="179"/>
      <c r="AG161" s="46"/>
      <c r="AH161" s="187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  <c r="GD161" s="185"/>
      <c r="GE161" s="185"/>
      <c r="GF161" s="185"/>
      <c r="GG161" s="185"/>
      <c r="GH161" s="185"/>
      <c r="GI161" s="185"/>
      <c r="GJ161" s="185"/>
      <c r="GK161" s="185"/>
      <c r="GL161" s="185"/>
      <c r="GM161" s="185"/>
      <c r="GN161" s="185"/>
      <c r="GO161" s="185"/>
      <c r="GP161" s="185"/>
      <c r="GQ161" s="185"/>
      <c r="GR161" s="185"/>
      <c r="GS161" s="185"/>
      <c r="GT161" s="185"/>
      <c r="GU161" s="185"/>
      <c r="GV161" s="185"/>
      <c r="GW161" s="185"/>
      <c r="GX161" s="185"/>
      <c r="GY161" s="185"/>
      <c r="GZ161" s="185"/>
      <c r="HA161" s="185"/>
      <c r="HB161" s="185"/>
      <c r="HC161" s="185"/>
      <c r="HD161" s="185"/>
      <c r="HE161" s="185"/>
      <c r="HF161" s="185"/>
      <c r="HG161" s="185"/>
      <c r="HH161" s="185"/>
      <c r="HI161" s="185"/>
      <c r="HJ161" s="185"/>
      <c r="HK161" s="185"/>
      <c r="HL161" s="185"/>
      <c r="HM161" s="185"/>
      <c r="HN161" s="185"/>
      <c r="HO161" s="185"/>
      <c r="HP161" s="185"/>
      <c r="HQ161" s="185"/>
      <c r="HR161" s="185"/>
      <c r="HS161" s="185"/>
      <c r="HT161" s="185"/>
      <c r="HU161" s="185"/>
      <c r="HV161" s="185"/>
      <c r="HW161" s="185"/>
      <c r="HX161" s="185"/>
      <c r="HY161" s="185"/>
      <c r="HZ161" s="185"/>
      <c r="IA161" s="185"/>
      <c r="IB161" s="185"/>
      <c r="IC161" s="185"/>
      <c r="ID161" s="185"/>
      <c r="IE161" s="185"/>
      <c r="IF161" s="185"/>
      <c r="IG161" s="185"/>
      <c r="IH161" s="185"/>
      <c r="II161" s="185"/>
      <c r="IJ161" s="185"/>
      <c r="IK161" s="185"/>
      <c r="IL161" s="185"/>
      <c r="IM161" s="185"/>
      <c r="IN161" s="185"/>
      <c r="IO161" s="185"/>
      <c r="IP161" s="185"/>
      <c r="IQ161" s="190"/>
      <c r="IR161" s="190"/>
      <c r="IS161" s="190"/>
      <c r="IT161" s="190"/>
      <c r="IU161" s="190"/>
      <c r="IV161" s="190"/>
    </row>
    <row r="162" spans="1:256" s="28" customFormat="1" ht="39.75" customHeight="1">
      <c r="A162" s="166"/>
      <c r="B162" s="166"/>
      <c r="C162" s="167"/>
      <c r="D162" s="159"/>
      <c r="E162" s="166"/>
      <c r="F162" s="168"/>
      <c r="G162" s="155"/>
      <c r="H162" s="155"/>
      <c r="I162" s="115"/>
      <c r="J162" s="46"/>
      <c r="K162" s="178"/>
      <c r="L162" s="179"/>
      <c r="M162" s="46"/>
      <c r="N162" s="46"/>
      <c r="O162" s="46"/>
      <c r="P162" s="179"/>
      <c r="Q162" s="46"/>
      <c r="R162" s="46"/>
      <c r="S162" s="179"/>
      <c r="T162" s="46"/>
      <c r="U162" s="46"/>
      <c r="V162" s="179"/>
      <c r="W162" s="46"/>
      <c r="X162" s="46"/>
      <c r="Y162" s="46"/>
      <c r="Z162" s="46"/>
      <c r="AA162" s="46"/>
      <c r="AB162" s="46"/>
      <c r="AC162" s="46"/>
      <c r="AD162" s="46"/>
      <c r="AE162" s="46"/>
      <c r="AF162" s="179"/>
      <c r="AG162" s="46"/>
      <c r="AH162" s="187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  <c r="BW162" s="185"/>
      <c r="BX162" s="185"/>
      <c r="BY162" s="185"/>
      <c r="BZ162" s="185"/>
      <c r="CA162" s="185"/>
      <c r="CB162" s="185"/>
      <c r="CC162" s="185"/>
      <c r="CD162" s="185"/>
      <c r="CE162" s="185"/>
      <c r="CF162" s="185"/>
      <c r="CG162" s="185"/>
      <c r="CH162" s="185"/>
      <c r="CI162" s="185"/>
      <c r="CJ162" s="185"/>
      <c r="CK162" s="185"/>
      <c r="CL162" s="185"/>
      <c r="CM162" s="185"/>
      <c r="CN162" s="185"/>
      <c r="CO162" s="185"/>
      <c r="CP162" s="185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  <c r="GD162" s="185"/>
      <c r="GE162" s="185"/>
      <c r="GF162" s="185"/>
      <c r="GG162" s="185"/>
      <c r="GH162" s="185"/>
      <c r="GI162" s="185"/>
      <c r="GJ162" s="185"/>
      <c r="GK162" s="185"/>
      <c r="GL162" s="185"/>
      <c r="GM162" s="185"/>
      <c r="GN162" s="185"/>
      <c r="GO162" s="185"/>
      <c r="GP162" s="185"/>
      <c r="GQ162" s="185"/>
      <c r="GR162" s="185"/>
      <c r="GS162" s="185"/>
      <c r="GT162" s="185"/>
      <c r="GU162" s="185"/>
      <c r="GV162" s="185"/>
      <c r="GW162" s="185"/>
      <c r="GX162" s="185"/>
      <c r="GY162" s="185"/>
      <c r="GZ162" s="185"/>
      <c r="HA162" s="185"/>
      <c r="HB162" s="185"/>
      <c r="HC162" s="185"/>
      <c r="HD162" s="185"/>
      <c r="HE162" s="185"/>
      <c r="HF162" s="185"/>
      <c r="HG162" s="185"/>
      <c r="HH162" s="185"/>
      <c r="HI162" s="185"/>
      <c r="HJ162" s="185"/>
      <c r="HK162" s="185"/>
      <c r="HL162" s="185"/>
      <c r="HM162" s="185"/>
      <c r="HN162" s="185"/>
      <c r="HO162" s="185"/>
      <c r="HP162" s="185"/>
      <c r="HQ162" s="185"/>
      <c r="HR162" s="185"/>
      <c r="HS162" s="185"/>
      <c r="HT162" s="185"/>
      <c r="HU162" s="185"/>
      <c r="HV162" s="185"/>
      <c r="HW162" s="185"/>
      <c r="HX162" s="185"/>
      <c r="HY162" s="185"/>
      <c r="HZ162" s="185"/>
      <c r="IA162" s="185"/>
      <c r="IB162" s="185"/>
      <c r="IC162" s="185"/>
      <c r="ID162" s="185"/>
      <c r="IE162" s="185"/>
      <c r="IF162" s="185"/>
      <c r="IG162" s="185"/>
      <c r="IH162" s="185"/>
      <c r="II162" s="185"/>
      <c r="IJ162" s="185"/>
      <c r="IK162" s="185"/>
      <c r="IL162" s="185"/>
      <c r="IM162" s="185"/>
      <c r="IN162" s="185"/>
      <c r="IO162" s="185"/>
      <c r="IP162" s="185"/>
      <c r="IQ162" s="190"/>
      <c r="IR162" s="190"/>
      <c r="IS162" s="190"/>
      <c r="IT162" s="190"/>
      <c r="IU162" s="190"/>
      <c r="IV162" s="190"/>
    </row>
    <row r="163" spans="1:256" s="28" customFormat="1" ht="39.75" customHeight="1">
      <c r="A163" s="166"/>
      <c r="B163" s="166"/>
      <c r="C163" s="167"/>
      <c r="D163" s="159"/>
      <c r="E163" s="166"/>
      <c r="F163" s="168"/>
      <c r="G163" s="155"/>
      <c r="H163" s="155"/>
      <c r="I163" s="115"/>
      <c r="J163" s="46"/>
      <c r="K163" s="178"/>
      <c r="L163" s="179"/>
      <c r="M163" s="46"/>
      <c r="N163" s="46"/>
      <c r="O163" s="46"/>
      <c r="P163" s="179"/>
      <c r="Q163" s="46"/>
      <c r="R163" s="46"/>
      <c r="S163" s="179"/>
      <c r="T163" s="46"/>
      <c r="U163" s="46"/>
      <c r="V163" s="179"/>
      <c r="W163" s="46"/>
      <c r="X163" s="46"/>
      <c r="Y163" s="46"/>
      <c r="Z163" s="46"/>
      <c r="AA163" s="46"/>
      <c r="AB163" s="46"/>
      <c r="AC163" s="46"/>
      <c r="AD163" s="46"/>
      <c r="AE163" s="46"/>
      <c r="AF163" s="179"/>
      <c r="AG163" s="46"/>
      <c r="AH163" s="187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  <c r="FH163" s="185"/>
      <c r="FI163" s="185"/>
      <c r="FJ163" s="185"/>
      <c r="FK163" s="185"/>
      <c r="FL163" s="185"/>
      <c r="FM163" s="185"/>
      <c r="FN163" s="185"/>
      <c r="FO163" s="185"/>
      <c r="FP163" s="185"/>
      <c r="FQ163" s="185"/>
      <c r="FR163" s="185"/>
      <c r="FS163" s="185"/>
      <c r="FT163" s="185"/>
      <c r="FU163" s="185"/>
      <c r="FV163" s="185"/>
      <c r="FW163" s="185"/>
      <c r="FX163" s="185"/>
      <c r="FY163" s="185"/>
      <c r="FZ163" s="185"/>
      <c r="GA163" s="185"/>
      <c r="GB163" s="185"/>
      <c r="GC163" s="185"/>
      <c r="GD163" s="185"/>
      <c r="GE163" s="185"/>
      <c r="GF163" s="185"/>
      <c r="GG163" s="185"/>
      <c r="GH163" s="185"/>
      <c r="GI163" s="185"/>
      <c r="GJ163" s="185"/>
      <c r="GK163" s="185"/>
      <c r="GL163" s="185"/>
      <c r="GM163" s="185"/>
      <c r="GN163" s="185"/>
      <c r="GO163" s="185"/>
      <c r="GP163" s="185"/>
      <c r="GQ163" s="185"/>
      <c r="GR163" s="185"/>
      <c r="GS163" s="185"/>
      <c r="GT163" s="185"/>
      <c r="GU163" s="185"/>
      <c r="GV163" s="185"/>
      <c r="GW163" s="185"/>
      <c r="GX163" s="185"/>
      <c r="GY163" s="185"/>
      <c r="GZ163" s="185"/>
      <c r="HA163" s="185"/>
      <c r="HB163" s="185"/>
      <c r="HC163" s="185"/>
      <c r="HD163" s="185"/>
      <c r="HE163" s="185"/>
      <c r="HF163" s="185"/>
      <c r="HG163" s="185"/>
      <c r="HH163" s="185"/>
      <c r="HI163" s="185"/>
      <c r="HJ163" s="185"/>
      <c r="HK163" s="185"/>
      <c r="HL163" s="185"/>
      <c r="HM163" s="185"/>
      <c r="HN163" s="185"/>
      <c r="HO163" s="185"/>
      <c r="HP163" s="185"/>
      <c r="HQ163" s="185"/>
      <c r="HR163" s="185"/>
      <c r="HS163" s="185"/>
      <c r="HT163" s="185"/>
      <c r="HU163" s="185"/>
      <c r="HV163" s="185"/>
      <c r="HW163" s="185"/>
      <c r="HX163" s="185"/>
      <c r="HY163" s="185"/>
      <c r="HZ163" s="185"/>
      <c r="IA163" s="185"/>
      <c r="IB163" s="185"/>
      <c r="IC163" s="185"/>
      <c r="ID163" s="185"/>
      <c r="IE163" s="185"/>
      <c r="IF163" s="185"/>
      <c r="IG163" s="185"/>
      <c r="IH163" s="185"/>
      <c r="II163" s="185"/>
      <c r="IJ163" s="185"/>
      <c r="IK163" s="185"/>
      <c r="IL163" s="185"/>
      <c r="IM163" s="185"/>
      <c r="IN163" s="185"/>
      <c r="IO163" s="185"/>
      <c r="IP163" s="185"/>
      <c r="IQ163" s="190"/>
      <c r="IR163" s="190"/>
      <c r="IS163" s="190"/>
      <c r="IT163" s="190"/>
      <c r="IU163" s="190"/>
      <c r="IV163" s="190"/>
    </row>
    <row r="164" spans="1:256" s="28" customFormat="1" ht="39.75" customHeight="1">
      <c r="A164" s="166"/>
      <c r="B164" s="166"/>
      <c r="C164" s="167"/>
      <c r="D164" s="159"/>
      <c r="E164" s="166"/>
      <c r="F164" s="168"/>
      <c r="G164" s="155"/>
      <c r="H164" s="155"/>
      <c r="I164" s="115"/>
      <c r="J164" s="46"/>
      <c r="K164" s="178"/>
      <c r="L164" s="179"/>
      <c r="M164" s="46"/>
      <c r="N164" s="46"/>
      <c r="O164" s="46"/>
      <c r="P164" s="179"/>
      <c r="Q164" s="46"/>
      <c r="R164" s="46"/>
      <c r="S164" s="179"/>
      <c r="T164" s="46"/>
      <c r="U164" s="46"/>
      <c r="V164" s="179"/>
      <c r="W164" s="46"/>
      <c r="X164" s="46"/>
      <c r="Y164" s="46"/>
      <c r="Z164" s="46"/>
      <c r="AA164" s="46"/>
      <c r="AB164" s="46"/>
      <c r="AC164" s="46"/>
      <c r="AD164" s="46"/>
      <c r="AE164" s="46"/>
      <c r="AF164" s="179"/>
      <c r="AG164" s="46"/>
      <c r="AH164" s="187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185"/>
      <c r="HA164" s="185"/>
      <c r="HB164" s="185"/>
      <c r="HC164" s="185"/>
      <c r="HD164" s="185"/>
      <c r="HE164" s="185"/>
      <c r="HF164" s="185"/>
      <c r="HG164" s="185"/>
      <c r="HH164" s="185"/>
      <c r="HI164" s="185"/>
      <c r="HJ164" s="185"/>
      <c r="HK164" s="185"/>
      <c r="HL164" s="185"/>
      <c r="HM164" s="185"/>
      <c r="HN164" s="185"/>
      <c r="HO164" s="185"/>
      <c r="HP164" s="185"/>
      <c r="HQ164" s="185"/>
      <c r="HR164" s="185"/>
      <c r="HS164" s="185"/>
      <c r="HT164" s="185"/>
      <c r="HU164" s="185"/>
      <c r="HV164" s="185"/>
      <c r="HW164" s="185"/>
      <c r="HX164" s="185"/>
      <c r="HY164" s="185"/>
      <c r="HZ164" s="185"/>
      <c r="IA164" s="185"/>
      <c r="IB164" s="185"/>
      <c r="IC164" s="185"/>
      <c r="ID164" s="185"/>
      <c r="IE164" s="185"/>
      <c r="IF164" s="185"/>
      <c r="IG164" s="185"/>
      <c r="IH164" s="185"/>
      <c r="II164" s="185"/>
      <c r="IJ164" s="185"/>
      <c r="IK164" s="185"/>
      <c r="IL164" s="185"/>
      <c r="IM164" s="185"/>
      <c r="IN164" s="185"/>
      <c r="IO164" s="185"/>
      <c r="IP164" s="185"/>
      <c r="IQ164" s="190"/>
      <c r="IR164" s="190"/>
      <c r="IS164" s="190"/>
      <c r="IT164" s="190"/>
      <c r="IU164" s="190"/>
      <c r="IV164" s="190"/>
    </row>
    <row r="165" spans="1:34" s="26" customFormat="1" ht="51.75" customHeight="1">
      <c r="A165" s="34" t="s">
        <v>156</v>
      </c>
      <c r="B165" s="34"/>
      <c r="C165" s="34"/>
      <c r="D165" s="34"/>
      <c r="E165" s="34"/>
      <c r="F165" s="34"/>
      <c r="G165" s="34"/>
      <c r="H165" s="18"/>
      <c r="I165" s="102"/>
      <c r="J165" s="103"/>
      <c r="K165" s="180"/>
      <c r="L165" s="151"/>
      <c r="M165" s="103"/>
      <c r="N165" s="103"/>
      <c r="O165" s="103"/>
      <c r="P165" s="151"/>
      <c r="Q165" s="103"/>
      <c r="R165" s="103"/>
      <c r="S165" s="151"/>
      <c r="T165" s="103"/>
      <c r="U165" s="103">
        <v>1</v>
      </c>
      <c r="V165" s="151"/>
      <c r="W165" s="103">
        <v>1</v>
      </c>
      <c r="X165" s="103"/>
      <c r="Y165" s="103"/>
      <c r="Z165" s="103"/>
      <c r="AA165" s="103">
        <v>1</v>
      </c>
      <c r="AB165" s="103"/>
      <c r="AC165" s="103"/>
      <c r="AD165" s="103"/>
      <c r="AE165" s="103"/>
      <c r="AF165" s="151"/>
      <c r="AG165" s="103"/>
      <c r="AH165" s="163"/>
    </row>
    <row r="166" spans="1:34" s="26" customFormat="1" ht="18" customHeight="1">
      <c r="A166" s="36" t="s">
        <v>157</v>
      </c>
      <c r="B166" s="37" t="s">
        <v>2</v>
      </c>
      <c r="C166" s="38" t="s">
        <v>158</v>
      </c>
      <c r="D166" s="37" t="s">
        <v>5</v>
      </c>
      <c r="E166" s="38" t="s">
        <v>159</v>
      </c>
      <c r="F166" s="38" t="s">
        <v>160</v>
      </c>
      <c r="G166" s="38" t="s">
        <v>161</v>
      </c>
      <c r="H166" s="39" t="s">
        <v>8</v>
      </c>
      <c r="I166" s="102"/>
      <c r="J166" s="103"/>
      <c r="K166" s="181">
        <v>12</v>
      </c>
      <c r="L166" s="154">
        <v>7</v>
      </c>
      <c r="M166" s="103"/>
      <c r="N166" s="103">
        <v>2</v>
      </c>
      <c r="O166" s="103"/>
      <c r="P166" s="154">
        <v>3</v>
      </c>
      <c r="Q166" s="103"/>
      <c r="R166" s="103"/>
      <c r="S166" s="154">
        <v>8</v>
      </c>
      <c r="T166" s="103"/>
      <c r="U166" s="103">
        <v>7</v>
      </c>
      <c r="V166" s="154">
        <v>10</v>
      </c>
      <c r="W166" s="103">
        <v>6</v>
      </c>
      <c r="X166" s="103"/>
      <c r="Y166" s="103"/>
      <c r="Z166" s="103"/>
      <c r="AA166" s="103">
        <v>6</v>
      </c>
      <c r="AB166" s="103">
        <v>2</v>
      </c>
      <c r="AC166" s="103"/>
      <c r="AD166" s="103"/>
      <c r="AE166" s="103"/>
      <c r="AF166" s="154">
        <v>3</v>
      </c>
      <c r="AG166" s="103">
        <v>3</v>
      </c>
      <c r="AH166" s="164">
        <v>8</v>
      </c>
    </row>
    <row r="167" spans="1:34" s="26" customFormat="1" ht="18" customHeight="1">
      <c r="A167" s="40"/>
      <c r="B167" s="41"/>
      <c r="C167" s="41"/>
      <c r="D167" s="41"/>
      <c r="E167" s="41"/>
      <c r="F167" s="41"/>
      <c r="G167" s="41"/>
      <c r="H167" s="42"/>
      <c r="I167" s="102"/>
      <c r="J167" s="103"/>
      <c r="K167" s="180"/>
      <c r="L167" s="151"/>
      <c r="M167" s="103"/>
      <c r="N167" s="103">
        <v>1</v>
      </c>
      <c r="O167" s="103"/>
      <c r="P167" s="151"/>
      <c r="Q167" s="103"/>
      <c r="R167" s="103"/>
      <c r="S167" s="151"/>
      <c r="T167" s="103"/>
      <c r="U167" s="103">
        <v>1</v>
      </c>
      <c r="V167" s="151"/>
      <c r="W167" s="103">
        <v>2</v>
      </c>
      <c r="X167" s="103"/>
      <c r="Y167" s="103"/>
      <c r="Z167" s="103"/>
      <c r="AA167" s="103">
        <v>1</v>
      </c>
      <c r="AB167" s="103"/>
      <c r="AC167" s="103"/>
      <c r="AD167" s="103"/>
      <c r="AE167" s="103"/>
      <c r="AF167" s="151"/>
      <c r="AG167" s="103"/>
      <c r="AH167" s="163"/>
    </row>
    <row r="168" spans="1:34" s="26" customFormat="1" ht="18" customHeight="1">
      <c r="A168" s="40"/>
      <c r="B168" s="41"/>
      <c r="C168" s="41"/>
      <c r="D168" s="41"/>
      <c r="E168" s="41"/>
      <c r="F168" s="41"/>
      <c r="G168" s="41"/>
      <c r="H168" s="42"/>
      <c r="I168" s="102"/>
      <c r="J168" s="103"/>
      <c r="K168" s="181">
        <v>4</v>
      </c>
      <c r="L168" s="154">
        <v>2</v>
      </c>
      <c r="M168" s="103"/>
      <c r="N168" s="103">
        <v>1</v>
      </c>
      <c r="O168" s="103"/>
      <c r="P168" s="154">
        <v>1</v>
      </c>
      <c r="Q168" s="103"/>
      <c r="R168" s="103"/>
      <c r="S168" s="154">
        <v>3</v>
      </c>
      <c r="T168" s="103"/>
      <c r="U168" s="103">
        <v>3</v>
      </c>
      <c r="V168" s="154">
        <v>4</v>
      </c>
      <c r="W168" s="103">
        <v>3</v>
      </c>
      <c r="X168" s="103"/>
      <c r="Y168" s="103"/>
      <c r="Z168" s="103"/>
      <c r="AA168" s="103">
        <v>2</v>
      </c>
      <c r="AB168" s="103">
        <v>1</v>
      </c>
      <c r="AC168" s="103"/>
      <c r="AD168" s="103"/>
      <c r="AE168" s="103"/>
      <c r="AF168" s="154">
        <v>1</v>
      </c>
      <c r="AG168" s="103">
        <v>1</v>
      </c>
      <c r="AH168" s="164">
        <v>4</v>
      </c>
    </row>
    <row r="169" spans="1:34" s="26" customFormat="1" ht="18" customHeight="1">
      <c r="A169" s="40"/>
      <c r="B169" s="41"/>
      <c r="C169" s="41"/>
      <c r="D169" s="41"/>
      <c r="E169" s="41"/>
      <c r="F169" s="41"/>
      <c r="G169" s="41"/>
      <c r="H169" s="42"/>
      <c r="I169" s="153"/>
      <c r="J169" s="154"/>
      <c r="K169" s="182"/>
      <c r="L169" s="122"/>
      <c r="M169" s="154"/>
      <c r="N169" s="154"/>
      <c r="O169" s="154"/>
      <c r="P169" s="122"/>
      <c r="Q169" s="154"/>
      <c r="R169" s="154"/>
      <c r="S169" s="122"/>
      <c r="T169" s="154"/>
      <c r="U169" s="154"/>
      <c r="V169" s="122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22"/>
      <c r="AG169" s="154"/>
      <c r="AH169" s="188"/>
    </row>
    <row r="170" spans="1:34" s="26" customFormat="1" ht="39.75" customHeight="1">
      <c r="A170" s="43" t="s">
        <v>162</v>
      </c>
      <c r="B170" s="44"/>
      <c r="C170" s="44"/>
      <c r="D170" s="44"/>
      <c r="E170" s="45" t="s">
        <v>163</v>
      </c>
      <c r="F170" s="46">
        <v>4243</v>
      </c>
      <c r="G170" s="46">
        <v>4426</v>
      </c>
      <c r="H170" s="47">
        <v>3082</v>
      </c>
      <c r="I170" s="102"/>
      <c r="J170" s="103"/>
      <c r="K170" s="181">
        <v>25</v>
      </c>
      <c r="L170" s="154">
        <v>14</v>
      </c>
      <c r="M170" s="103"/>
      <c r="N170" s="103">
        <v>7</v>
      </c>
      <c r="O170" s="103"/>
      <c r="P170" s="154">
        <v>5</v>
      </c>
      <c r="Q170" s="103"/>
      <c r="R170" s="103"/>
      <c r="S170" s="154">
        <v>18</v>
      </c>
      <c r="T170" s="103"/>
      <c r="U170" s="103">
        <v>13</v>
      </c>
      <c r="V170" s="154">
        <v>22</v>
      </c>
      <c r="W170" s="103">
        <v>12</v>
      </c>
      <c r="X170" s="103"/>
      <c r="Y170" s="103"/>
      <c r="Z170" s="103"/>
      <c r="AA170" s="103">
        <v>12</v>
      </c>
      <c r="AB170" s="103">
        <v>3</v>
      </c>
      <c r="AC170" s="103"/>
      <c r="AD170" s="103"/>
      <c r="AE170" s="103"/>
      <c r="AF170" s="154">
        <v>8</v>
      </c>
      <c r="AG170" s="103">
        <v>4</v>
      </c>
      <c r="AH170" s="164">
        <v>18</v>
      </c>
    </row>
    <row r="171" spans="1:34" s="26" customFormat="1" ht="39.75" customHeight="1">
      <c r="A171" s="48"/>
      <c r="B171" s="44"/>
      <c r="C171" s="44"/>
      <c r="D171" s="44"/>
      <c r="E171" s="49" t="s">
        <v>164</v>
      </c>
      <c r="F171" s="50">
        <v>183</v>
      </c>
      <c r="G171" s="51">
        <v>183</v>
      </c>
      <c r="H171" s="47">
        <v>183</v>
      </c>
      <c r="I171" s="102"/>
      <c r="J171" s="103"/>
      <c r="K171" s="180"/>
      <c r="L171" s="151"/>
      <c r="M171" s="103"/>
      <c r="N171" s="103">
        <v>1</v>
      </c>
      <c r="O171" s="103"/>
      <c r="P171" s="151"/>
      <c r="Q171" s="103"/>
      <c r="R171" s="103"/>
      <c r="S171" s="151"/>
      <c r="T171" s="103"/>
      <c r="U171" s="103">
        <v>3</v>
      </c>
      <c r="V171" s="151"/>
      <c r="W171" s="103">
        <v>4</v>
      </c>
      <c r="X171" s="103"/>
      <c r="Y171" s="103"/>
      <c r="Z171" s="103"/>
      <c r="AA171" s="103">
        <v>2</v>
      </c>
      <c r="AB171" s="103"/>
      <c r="AC171" s="103"/>
      <c r="AD171" s="103"/>
      <c r="AE171" s="103"/>
      <c r="AF171" s="151"/>
      <c r="AG171" s="103">
        <v>1</v>
      </c>
      <c r="AH171" s="163"/>
    </row>
    <row r="172" spans="1:256" s="28" customFormat="1" ht="39.75" customHeight="1">
      <c r="A172" s="43" t="s">
        <v>186</v>
      </c>
      <c r="B172" s="45" t="s">
        <v>117</v>
      </c>
      <c r="C172" s="73" t="s">
        <v>116</v>
      </c>
      <c r="D172" s="45" t="s">
        <v>70</v>
      </c>
      <c r="E172" s="45" t="s">
        <v>167</v>
      </c>
      <c r="F172" s="139">
        <v>290</v>
      </c>
      <c r="G172" s="46">
        <v>60</v>
      </c>
      <c r="H172" s="47">
        <v>53</v>
      </c>
      <c r="I172" s="172"/>
      <c r="J172" s="71"/>
      <c r="K172" s="175">
        <v>16</v>
      </c>
      <c r="L172" s="123">
        <v>11</v>
      </c>
      <c r="M172" s="71"/>
      <c r="N172" s="71"/>
      <c r="O172" s="71"/>
      <c r="P172" s="123">
        <v>6</v>
      </c>
      <c r="Q172" s="71"/>
      <c r="R172" s="71"/>
      <c r="S172" s="123">
        <v>4</v>
      </c>
      <c r="T172" s="71"/>
      <c r="U172" s="71">
        <v>3</v>
      </c>
      <c r="V172" s="123">
        <v>11</v>
      </c>
      <c r="W172" s="71">
        <v>8</v>
      </c>
      <c r="X172" s="71"/>
      <c r="Y172" s="71"/>
      <c r="Z172" s="71"/>
      <c r="AA172" s="71">
        <v>9</v>
      </c>
      <c r="AB172" s="71"/>
      <c r="AC172" s="71"/>
      <c r="AD172" s="123"/>
      <c r="AE172" s="123">
        <v>8</v>
      </c>
      <c r="AF172" s="123">
        <v>3</v>
      </c>
      <c r="AG172" s="71">
        <v>4</v>
      </c>
      <c r="AH172" s="186">
        <v>14</v>
      </c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5"/>
      <c r="BV172" s="185"/>
      <c r="BW172" s="185"/>
      <c r="BX172" s="185"/>
      <c r="BY172" s="185"/>
      <c r="BZ172" s="185"/>
      <c r="CA172" s="185"/>
      <c r="CB172" s="185"/>
      <c r="CC172" s="185"/>
      <c r="CD172" s="185"/>
      <c r="CE172" s="185"/>
      <c r="CF172" s="185"/>
      <c r="CG172" s="185"/>
      <c r="CH172" s="185"/>
      <c r="CI172" s="185"/>
      <c r="CJ172" s="185"/>
      <c r="CK172" s="185"/>
      <c r="CL172" s="185"/>
      <c r="CM172" s="185"/>
      <c r="CN172" s="185"/>
      <c r="CO172" s="185"/>
      <c r="CP172" s="185"/>
      <c r="CQ172" s="185"/>
      <c r="CR172" s="185"/>
      <c r="CS172" s="185"/>
      <c r="CT172" s="185"/>
      <c r="CU172" s="185"/>
      <c r="CV172" s="185"/>
      <c r="CW172" s="185"/>
      <c r="CX172" s="185"/>
      <c r="CY172" s="185"/>
      <c r="CZ172" s="185"/>
      <c r="DA172" s="185"/>
      <c r="DB172" s="185"/>
      <c r="DC172" s="185"/>
      <c r="DD172" s="185"/>
      <c r="DE172" s="185"/>
      <c r="DF172" s="185"/>
      <c r="DG172" s="185"/>
      <c r="DH172" s="185"/>
      <c r="DI172" s="185"/>
      <c r="DJ172" s="185"/>
      <c r="DK172" s="185"/>
      <c r="DL172" s="185"/>
      <c r="DM172" s="185"/>
      <c r="DN172" s="185"/>
      <c r="DO172" s="185"/>
      <c r="DP172" s="185"/>
      <c r="DQ172" s="185"/>
      <c r="DR172" s="185"/>
      <c r="DS172" s="185"/>
      <c r="DT172" s="185"/>
      <c r="DU172" s="185"/>
      <c r="DV172" s="185"/>
      <c r="DW172" s="185"/>
      <c r="DX172" s="185"/>
      <c r="DY172" s="185"/>
      <c r="DZ172" s="185"/>
      <c r="EA172" s="185"/>
      <c r="EB172" s="185"/>
      <c r="EC172" s="185"/>
      <c r="ED172" s="185"/>
      <c r="EE172" s="185"/>
      <c r="EF172" s="185"/>
      <c r="EG172" s="185"/>
      <c r="EH172" s="185"/>
      <c r="EI172" s="185"/>
      <c r="EJ172" s="185"/>
      <c r="EK172" s="185"/>
      <c r="EL172" s="185"/>
      <c r="EM172" s="185"/>
      <c r="EN172" s="185"/>
      <c r="EO172" s="185"/>
      <c r="EP172" s="185"/>
      <c r="EQ172" s="185"/>
      <c r="ER172" s="185"/>
      <c r="ES172" s="185"/>
      <c r="ET172" s="185"/>
      <c r="EU172" s="185"/>
      <c r="EV172" s="185"/>
      <c r="EW172" s="185"/>
      <c r="EX172" s="185"/>
      <c r="EY172" s="185"/>
      <c r="EZ172" s="185"/>
      <c r="FA172" s="185"/>
      <c r="FB172" s="185"/>
      <c r="FC172" s="185"/>
      <c r="FD172" s="185"/>
      <c r="FE172" s="185"/>
      <c r="FF172" s="185"/>
      <c r="FG172" s="185"/>
      <c r="FH172" s="185"/>
      <c r="FI172" s="185"/>
      <c r="FJ172" s="185"/>
      <c r="FK172" s="185"/>
      <c r="FL172" s="185"/>
      <c r="FM172" s="185"/>
      <c r="FN172" s="185"/>
      <c r="FO172" s="185"/>
      <c r="FP172" s="185"/>
      <c r="FQ172" s="185"/>
      <c r="FR172" s="185"/>
      <c r="FS172" s="185"/>
      <c r="FT172" s="185"/>
      <c r="FU172" s="185"/>
      <c r="FV172" s="185"/>
      <c r="FW172" s="185"/>
      <c r="FX172" s="185"/>
      <c r="FY172" s="185"/>
      <c r="FZ172" s="185"/>
      <c r="GA172" s="185"/>
      <c r="GB172" s="185"/>
      <c r="GC172" s="185"/>
      <c r="GD172" s="185"/>
      <c r="GE172" s="185"/>
      <c r="GF172" s="185"/>
      <c r="GG172" s="185"/>
      <c r="GH172" s="185"/>
      <c r="GI172" s="185"/>
      <c r="GJ172" s="185"/>
      <c r="GK172" s="185"/>
      <c r="GL172" s="185"/>
      <c r="GM172" s="185"/>
      <c r="GN172" s="185"/>
      <c r="GO172" s="185"/>
      <c r="GP172" s="185"/>
      <c r="GQ172" s="185"/>
      <c r="GR172" s="185"/>
      <c r="GS172" s="185"/>
      <c r="GT172" s="185"/>
      <c r="GU172" s="185"/>
      <c r="GV172" s="185"/>
      <c r="GW172" s="185"/>
      <c r="GX172" s="185"/>
      <c r="GY172" s="185"/>
      <c r="GZ172" s="185"/>
      <c r="HA172" s="185"/>
      <c r="HB172" s="185"/>
      <c r="HC172" s="185"/>
      <c r="HD172" s="185"/>
      <c r="HE172" s="185"/>
      <c r="HF172" s="185"/>
      <c r="HG172" s="185"/>
      <c r="HH172" s="185"/>
      <c r="HI172" s="185"/>
      <c r="HJ172" s="185"/>
      <c r="HK172" s="185"/>
      <c r="HL172" s="185"/>
      <c r="HM172" s="185"/>
      <c r="HN172" s="185"/>
      <c r="HO172" s="185"/>
      <c r="HP172" s="185"/>
      <c r="HQ172" s="185"/>
      <c r="HR172" s="185"/>
      <c r="HS172" s="185"/>
      <c r="HT172" s="185"/>
      <c r="HU172" s="185"/>
      <c r="HV172" s="185"/>
      <c r="HW172" s="185"/>
      <c r="HX172" s="185"/>
      <c r="HY172" s="185"/>
      <c r="HZ172" s="185"/>
      <c r="IA172" s="185"/>
      <c r="IB172" s="185"/>
      <c r="IC172" s="185"/>
      <c r="ID172" s="185"/>
      <c r="IE172" s="185"/>
      <c r="IF172" s="185"/>
      <c r="IG172" s="185"/>
      <c r="IH172" s="185"/>
      <c r="II172" s="185"/>
      <c r="IJ172" s="185"/>
      <c r="IK172" s="185"/>
      <c r="IL172" s="185"/>
      <c r="IM172" s="185"/>
      <c r="IN172" s="185"/>
      <c r="IO172" s="185"/>
      <c r="IP172" s="185"/>
      <c r="IQ172" s="190"/>
      <c r="IR172" s="190"/>
      <c r="IS172" s="190"/>
      <c r="IT172" s="190"/>
      <c r="IU172" s="190"/>
      <c r="IV172" s="190"/>
    </row>
    <row r="173" spans="1:256" s="28" customFormat="1" ht="39.75" customHeight="1">
      <c r="A173" s="43"/>
      <c r="B173" s="52" t="s">
        <v>187</v>
      </c>
      <c r="C173" s="73" t="s">
        <v>103</v>
      </c>
      <c r="D173" s="52" t="s">
        <v>70</v>
      </c>
      <c r="E173" s="45" t="s">
        <v>167</v>
      </c>
      <c r="F173" s="139"/>
      <c r="G173" s="46">
        <v>110</v>
      </c>
      <c r="H173" s="47">
        <v>79</v>
      </c>
      <c r="I173" s="115"/>
      <c r="J173" s="46"/>
      <c r="K173" s="176"/>
      <c r="L173" s="114"/>
      <c r="M173" s="46"/>
      <c r="N173" s="46"/>
      <c r="O173" s="46"/>
      <c r="P173" s="114"/>
      <c r="Q173" s="46"/>
      <c r="R173" s="46"/>
      <c r="S173" s="114"/>
      <c r="T173" s="46"/>
      <c r="U173" s="46">
        <v>1</v>
      </c>
      <c r="V173" s="114"/>
      <c r="W173" s="46">
        <v>2</v>
      </c>
      <c r="X173" s="46"/>
      <c r="Y173" s="46"/>
      <c r="Z173" s="46"/>
      <c r="AA173" s="46">
        <v>1</v>
      </c>
      <c r="AB173" s="46"/>
      <c r="AC173" s="46"/>
      <c r="AD173" s="114"/>
      <c r="AE173" s="114"/>
      <c r="AF173" s="114"/>
      <c r="AG173" s="46">
        <v>1</v>
      </c>
      <c r="AH173" s="133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  <c r="BW173" s="185"/>
      <c r="BX173" s="185"/>
      <c r="BY173" s="185"/>
      <c r="BZ173" s="185"/>
      <c r="CA173" s="185"/>
      <c r="CB173" s="185"/>
      <c r="CC173" s="185"/>
      <c r="CD173" s="185"/>
      <c r="CE173" s="185"/>
      <c r="CF173" s="185"/>
      <c r="CG173" s="185"/>
      <c r="CH173" s="185"/>
      <c r="CI173" s="185"/>
      <c r="CJ173" s="185"/>
      <c r="CK173" s="185"/>
      <c r="CL173" s="185"/>
      <c r="CM173" s="185"/>
      <c r="CN173" s="185"/>
      <c r="CO173" s="185"/>
      <c r="CP173" s="185"/>
      <c r="CQ173" s="185"/>
      <c r="CR173" s="185"/>
      <c r="CS173" s="185"/>
      <c r="CT173" s="185"/>
      <c r="CU173" s="185"/>
      <c r="CV173" s="185"/>
      <c r="CW173" s="185"/>
      <c r="CX173" s="185"/>
      <c r="CY173" s="185"/>
      <c r="CZ173" s="185"/>
      <c r="DA173" s="185"/>
      <c r="DB173" s="185"/>
      <c r="DC173" s="185"/>
      <c r="DD173" s="185"/>
      <c r="DE173" s="185"/>
      <c r="DF173" s="185"/>
      <c r="DG173" s="185"/>
      <c r="DH173" s="185"/>
      <c r="DI173" s="185"/>
      <c r="DJ173" s="185"/>
      <c r="DK173" s="185"/>
      <c r="DL173" s="185"/>
      <c r="DM173" s="185"/>
      <c r="DN173" s="185"/>
      <c r="DO173" s="185"/>
      <c r="DP173" s="185"/>
      <c r="DQ173" s="185"/>
      <c r="DR173" s="185"/>
      <c r="DS173" s="185"/>
      <c r="DT173" s="185"/>
      <c r="DU173" s="185"/>
      <c r="DV173" s="185"/>
      <c r="DW173" s="185"/>
      <c r="DX173" s="185"/>
      <c r="DY173" s="185"/>
      <c r="DZ173" s="185"/>
      <c r="EA173" s="185"/>
      <c r="EB173" s="185"/>
      <c r="EC173" s="185"/>
      <c r="ED173" s="185"/>
      <c r="EE173" s="185"/>
      <c r="EF173" s="185"/>
      <c r="EG173" s="185"/>
      <c r="EH173" s="185"/>
      <c r="EI173" s="185"/>
      <c r="EJ173" s="185"/>
      <c r="EK173" s="185"/>
      <c r="EL173" s="185"/>
      <c r="EM173" s="185"/>
      <c r="EN173" s="185"/>
      <c r="EO173" s="185"/>
      <c r="EP173" s="185"/>
      <c r="EQ173" s="185"/>
      <c r="ER173" s="185"/>
      <c r="ES173" s="185"/>
      <c r="ET173" s="185"/>
      <c r="EU173" s="185"/>
      <c r="EV173" s="185"/>
      <c r="EW173" s="185"/>
      <c r="EX173" s="185"/>
      <c r="EY173" s="185"/>
      <c r="EZ173" s="185"/>
      <c r="FA173" s="185"/>
      <c r="FB173" s="185"/>
      <c r="FC173" s="185"/>
      <c r="FD173" s="185"/>
      <c r="FE173" s="185"/>
      <c r="FF173" s="185"/>
      <c r="FG173" s="185"/>
      <c r="FH173" s="185"/>
      <c r="FI173" s="185"/>
      <c r="FJ173" s="185"/>
      <c r="FK173" s="185"/>
      <c r="FL173" s="185"/>
      <c r="FM173" s="185"/>
      <c r="FN173" s="185"/>
      <c r="FO173" s="185"/>
      <c r="FP173" s="185"/>
      <c r="FQ173" s="185"/>
      <c r="FR173" s="185"/>
      <c r="FS173" s="185"/>
      <c r="FT173" s="185"/>
      <c r="FU173" s="185"/>
      <c r="FV173" s="185"/>
      <c r="FW173" s="185"/>
      <c r="FX173" s="185"/>
      <c r="FY173" s="185"/>
      <c r="FZ173" s="185"/>
      <c r="GA173" s="185"/>
      <c r="GB173" s="185"/>
      <c r="GC173" s="185"/>
      <c r="GD173" s="185"/>
      <c r="GE173" s="185"/>
      <c r="GF173" s="185"/>
      <c r="GG173" s="185"/>
      <c r="GH173" s="185"/>
      <c r="GI173" s="185"/>
      <c r="GJ173" s="185"/>
      <c r="GK173" s="185"/>
      <c r="GL173" s="185"/>
      <c r="GM173" s="185"/>
      <c r="GN173" s="185"/>
      <c r="GO173" s="185"/>
      <c r="GP173" s="185"/>
      <c r="GQ173" s="185"/>
      <c r="GR173" s="185"/>
      <c r="GS173" s="185"/>
      <c r="GT173" s="185"/>
      <c r="GU173" s="185"/>
      <c r="GV173" s="185"/>
      <c r="GW173" s="185"/>
      <c r="GX173" s="185"/>
      <c r="GY173" s="185"/>
      <c r="GZ173" s="185"/>
      <c r="HA173" s="185"/>
      <c r="HB173" s="185"/>
      <c r="HC173" s="185"/>
      <c r="HD173" s="185"/>
      <c r="HE173" s="185"/>
      <c r="HF173" s="185"/>
      <c r="HG173" s="185"/>
      <c r="HH173" s="185"/>
      <c r="HI173" s="185"/>
      <c r="HJ173" s="185"/>
      <c r="HK173" s="185"/>
      <c r="HL173" s="185"/>
      <c r="HM173" s="185"/>
      <c r="HN173" s="185"/>
      <c r="HO173" s="185"/>
      <c r="HP173" s="185"/>
      <c r="HQ173" s="185"/>
      <c r="HR173" s="185"/>
      <c r="HS173" s="185"/>
      <c r="HT173" s="185"/>
      <c r="HU173" s="185"/>
      <c r="HV173" s="185"/>
      <c r="HW173" s="185"/>
      <c r="HX173" s="185"/>
      <c r="HY173" s="185"/>
      <c r="HZ173" s="185"/>
      <c r="IA173" s="185"/>
      <c r="IB173" s="185"/>
      <c r="IC173" s="185"/>
      <c r="ID173" s="185"/>
      <c r="IE173" s="185"/>
      <c r="IF173" s="185"/>
      <c r="IG173" s="185"/>
      <c r="IH173" s="185"/>
      <c r="II173" s="185"/>
      <c r="IJ173" s="185"/>
      <c r="IK173" s="185"/>
      <c r="IL173" s="185"/>
      <c r="IM173" s="185"/>
      <c r="IN173" s="185"/>
      <c r="IO173" s="185"/>
      <c r="IP173" s="185"/>
      <c r="IQ173" s="190"/>
      <c r="IR173" s="190"/>
      <c r="IS173" s="190"/>
      <c r="IT173" s="190"/>
      <c r="IU173" s="190"/>
      <c r="IV173" s="190"/>
    </row>
    <row r="174" spans="1:256" s="28" customFormat="1" ht="39.75" customHeight="1">
      <c r="A174" s="43"/>
      <c r="B174" s="52" t="s">
        <v>188</v>
      </c>
      <c r="C174" s="53" t="s">
        <v>189</v>
      </c>
      <c r="D174" s="52" t="s">
        <v>70</v>
      </c>
      <c r="E174" s="52" t="s">
        <v>167</v>
      </c>
      <c r="F174" s="139"/>
      <c r="G174" s="46">
        <v>60</v>
      </c>
      <c r="H174" s="47">
        <v>38</v>
      </c>
      <c r="I174" s="115"/>
      <c r="J174" s="46"/>
      <c r="K174" s="177">
        <v>9</v>
      </c>
      <c r="L174" s="116">
        <v>6</v>
      </c>
      <c r="M174" s="46"/>
      <c r="N174" s="46"/>
      <c r="O174" s="46"/>
      <c r="P174" s="116">
        <v>4</v>
      </c>
      <c r="Q174" s="46"/>
      <c r="R174" s="46"/>
      <c r="S174" s="116">
        <v>2</v>
      </c>
      <c r="T174" s="46"/>
      <c r="U174" s="46">
        <v>3</v>
      </c>
      <c r="V174" s="116">
        <v>6</v>
      </c>
      <c r="W174" s="46">
        <v>5</v>
      </c>
      <c r="X174" s="46"/>
      <c r="Y174" s="46"/>
      <c r="Z174" s="46"/>
      <c r="AA174" s="46">
        <v>4</v>
      </c>
      <c r="AB174" s="46"/>
      <c r="AC174" s="46"/>
      <c r="AD174" s="116"/>
      <c r="AE174" s="116">
        <v>5</v>
      </c>
      <c r="AF174" s="116">
        <v>2</v>
      </c>
      <c r="AG174" s="46">
        <v>3</v>
      </c>
      <c r="AH174" s="134">
        <v>7</v>
      </c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  <c r="DL174" s="185"/>
      <c r="DM174" s="185"/>
      <c r="DN174" s="185"/>
      <c r="DO174" s="185"/>
      <c r="DP174" s="185"/>
      <c r="DQ174" s="185"/>
      <c r="DR174" s="185"/>
      <c r="DS174" s="185"/>
      <c r="DT174" s="185"/>
      <c r="DU174" s="185"/>
      <c r="DV174" s="185"/>
      <c r="DW174" s="185"/>
      <c r="DX174" s="185"/>
      <c r="DY174" s="185"/>
      <c r="DZ174" s="185"/>
      <c r="EA174" s="185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85"/>
      <c r="FC174" s="185"/>
      <c r="FD174" s="185"/>
      <c r="FE174" s="185"/>
      <c r="FF174" s="185"/>
      <c r="FG174" s="185"/>
      <c r="FH174" s="185"/>
      <c r="FI174" s="185"/>
      <c r="FJ174" s="185"/>
      <c r="FK174" s="185"/>
      <c r="FL174" s="185"/>
      <c r="FM174" s="185"/>
      <c r="FN174" s="185"/>
      <c r="FO174" s="185"/>
      <c r="FP174" s="185"/>
      <c r="FQ174" s="185"/>
      <c r="FR174" s="185"/>
      <c r="FS174" s="185"/>
      <c r="FT174" s="185"/>
      <c r="FU174" s="185"/>
      <c r="FV174" s="185"/>
      <c r="FW174" s="185"/>
      <c r="FX174" s="185"/>
      <c r="FY174" s="185"/>
      <c r="FZ174" s="185"/>
      <c r="GA174" s="185"/>
      <c r="GB174" s="185"/>
      <c r="GC174" s="185"/>
      <c r="GD174" s="185"/>
      <c r="GE174" s="185"/>
      <c r="GF174" s="185"/>
      <c r="GG174" s="185"/>
      <c r="GH174" s="185"/>
      <c r="GI174" s="185"/>
      <c r="GJ174" s="185"/>
      <c r="GK174" s="185"/>
      <c r="GL174" s="185"/>
      <c r="GM174" s="185"/>
      <c r="GN174" s="185"/>
      <c r="GO174" s="185"/>
      <c r="GP174" s="185"/>
      <c r="GQ174" s="185"/>
      <c r="GR174" s="185"/>
      <c r="GS174" s="185"/>
      <c r="GT174" s="185"/>
      <c r="GU174" s="185"/>
      <c r="GV174" s="185"/>
      <c r="GW174" s="185"/>
      <c r="GX174" s="185"/>
      <c r="GY174" s="185"/>
      <c r="GZ174" s="185"/>
      <c r="HA174" s="185"/>
      <c r="HB174" s="185"/>
      <c r="HC174" s="185"/>
      <c r="HD174" s="185"/>
      <c r="HE174" s="185"/>
      <c r="HF174" s="185"/>
      <c r="HG174" s="185"/>
      <c r="HH174" s="185"/>
      <c r="HI174" s="185"/>
      <c r="HJ174" s="185"/>
      <c r="HK174" s="185"/>
      <c r="HL174" s="185"/>
      <c r="HM174" s="185"/>
      <c r="HN174" s="185"/>
      <c r="HO174" s="185"/>
      <c r="HP174" s="185"/>
      <c r="HQ174" s="185"/>
      <c r="HR174" s="185"/>
      <c r="HS174" s="185"/>
      <c r="HT174" s="185"/>
      <c r="HU174" s="185"/>
      <c r="HV174" s="185"/>
      <c r="HW174" s="185"/>
      <c r="HX174" s="185"/>
      <c r="HY174" s="185"/>
      <c r="HZ174" s="185"/>
      <c r="IA174" s="185"/>
      <c r="IB174" s="185"/>
      <c r="IC174" s="185"/>
      <c r="ID174" s="185"/>
      <c r="IE174" s="185"/>
      <c r="IF174" s="185"/>
      <c r="IG174" s="185"/>
      <c r="IH174" s="185"/>
      <c r="II174" s="185"/>
      <c r="IJ174" s="185"/>
      <c r="IK174" s="185"/>
      <c r="IL174" s="185"/>
      <c r="IM174" s="185"/>
      <c r="IN174" s="185"/>
      <c r="IO174" s="185"/>
      <c r="IP174" s="185"/>
      <c r="IQ174" s="190"/>
      <c r="IR174" s="190"/>
      <c r="IS174" s="190"/>
      <c r="IT174" s="190"/>
      <c r="IU174" s="190"/>
      <c r="IV174" s="190"/>
    </row>
    <row r="175" spans="1:256" s="28" customFormat="1" ht="39.75" customHeight="1">
      <c r="A175" s="80"/>
      <c r="B175" s="57" t="s">
        <v>190</v>
      </c>
      <c r="C175" s="58" t="s">
        <v>191</v>
      </c>
      <c r="D175" s="57" t="s">
        <v>70</v>
      </c>
      <c r="E175" s="57" t="s">
        <v>167</v>
      </c>
      <c r="F175" s="169"/>
      <c r="G175" s="60">
        <v>60</v>
      </c>
      <c r="H175" s="47">
        <v>41</v>
      </c>
      <c r="I175" s="173"/>
      <c r="J175" s="116"/>
      <c r="K175" s="176"/>
      <c r="L175" s="114"/>
      <c r="M175" s="116"/>
      <c r="N175" s="116"/>
      <c r="O175" s="116"/>
      <c r="P175" s="114"/>
      <c r="Q175" s="116"/>
      <c r="R175" s="116"/>
      <c r="S175" s="114"/>
      <c r="T175" s="116"/>
      <c r="U175" s="116"/>
      <c r="V175" s="114"/>
      <c r="W175" s="116">
        <v>1</v>
      </c>
      <c r="X175" s="116"/>
      <c r="Y175" s="116"/>
      <c r="Z175" s="116"/>
      <c r="AA175" s="116">
        <v>1</v>
      </c>
      <c r="AB175" s="116"/>
      <c r="AC175" s="116"/>
      <c r="AD175" s="114"/>
      <c r="AE175" s="114"/>
      <c r="AF175" s="114"/>
      <c r="AG175" s="116"/>
      <c r="AH175" s="133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  <c r="BV175" s="185"/>
      <c r="BW175" s="185"/>
      <c r="BX175" s="185"/>
      <c r="BY175" s="185"/>
      <c r="BZ175" s="185"/>
      <c r="CA175" s="185"/>
      <c r="CB175" s="185"/>
      <c r="CC175" s="185"/>
      <c r="CD175" s="185"/>
      <c r="CE175" s="185"/>
      <c r="CF175" s="185"/>
      <c r="CG175" s="185"/>
      <c r="CH175" s="185"/>
      <c r="CI175" s="185"/>
      <c r="CJ175" s="185"/>
      <c r="CK175" s="185"/>
      <c r="CL175" s="185"/>
      <c r="CM175" s="185"/>
      <c r="CN175" s="185"/>
      <c r="CO175" s="185"/>
      <c r="CP175" s="185"/>
      <c r="CQ175" s="185"/>
      <c r="CR175" s="185"/>
      <c r="CS175" s="185"/>
      <c r="CT175" s="185"/>
      <c r="CU175" s="185"/>
      <c r="CV175" s="185"/>
      <c r="CW175" s="185"/>
      <c r="CX175" s="185"/>
      <c r="CY175" s="185"/>
      <c r="CZ175" s="185"/>
      <c r="DA175" s="185"/>
      <c r="DB175" s="185"/>
      <c r="DC175" s="185"/>
      <c r="DD175" s="185"/>
      <c r="DE175" s="185"/>
      <c r="DF175" s="185"/>
      <c r="DG175" s="185"/>
      <c r="DH175" s="185"/>
      <c r="DI175" s="185"/>
      <c r="DJ175" s="185"/>
      <c r="DK175" s="185"/>
      <c r="DL175" s="185"/>
      <c r="DM175" s="185"/>
      <c r="DN175" s="185"/>
      <c r="DO175" s="185"/>
      <c r="DP175" s="185"/>
      <c r="DQ175" s="185"/>
      <c r="DR175" s="185"/>
      <c r="DS175" s="185"/>
      <c r="DT175" s="185"/>
      <c r="DU175" s="185"/>
      <c r="DV175" s="185"/>
      <c r="DW175" s="185"/>
      <c r="DX175" s="185"/>
      <c r="DY175" s="185"/>
      <c r="DZ175" s="185"/>
      <c r="EA175" s="185"/>
      <c r="EB175" s="185"/>
      <c r="EC175" s="185"/>
      <c r="ED175" s="185"/>
      <c r="EE175" s="185"/>
      <c r="EF175" s="185"/>
      <c r="EG175" s="185"/>
      <c r="EH175" s="185"/>
      <c r="EI175" s="185"/>
      <c r="EJ175" s="185"/>
      <c r="EK175" s="185"/>
      <c r="EL175" s="185"/>
      <c r="EM175" s="185"/>
      <c r="EN175" s="185"/>
      <c r="EO175" s="185"/>
      <c r="EP175" s="185"/>
      <c r="EQ175" s="185"/>
      <c r="ER175" s="185"/>
      <c r="ES175" s="185"/>
      <c r="ET175" s="185"/>
      <c r="EU175" s="185"/>
      <c r="EV175" s="185"/>
      <c r="EW175" s="185"/>
      <c r="EX175" s="185"/>
      <c r="EY175" s="185"/>
      <c r="EZ175" s="185"/>
      <c r="FA175" s="185"/>
      <c r="FB175" s="185"/>
      <c r="FC175" s="185"/>
      <c r="FD175" s="185"/>
      <c r="FE175" s="185"/>
      <c r="FF175" s="185"/>
      <c r="FG175" s="185"/>
      <c r="FH175" s="185"/>
      <c r="FI175" s="185"/>
      <c r="FJ175" s="185"/>
      <c r="FK175" s="185"/>
      <c r="FL175" s="185"/>
      <c r="FM175" s="185"/>
      <c r="FN175" s="185"/>
      <c r="FO175" s="185"/>
      <c r="FP175" s="185"/>
      <c r="FQ175" s="185"/>
      <c r="FR175" s="185"/>
      <c r="FS175" s="185"/>
      <c r="FT175" s="185"/>
      <c r="FU175" s="185"/>
      <c r="FV175" s="185"/>
      <c r="FW175" s="185"/>
      <c r="FX175" s="185"/>
      <c r="FY175" s="185"/>
      <c r="FZ175" s="185"/>
      <c r="GA175" s="185"/>
      <c r="GB175" s="185"/>
      <c r="GC175" s="185"/>
      <c r="GD175" s="185"/>
      <c r="GE175" s="185"/>
      <c r="GF175" s="185"/>
      <c r="GG175" s="185"/>
      <c r="GH175" s="185"/>
      <c r="GI175" s="185"/>
      <c r="GJ175" s="185"/>
      <c r="GK175" s="185"/>
      <c r="GL175" s="185"/>
      <c r="GM175" s="185"/>
      <c r="GN175" s="185"/>
      <c r="GO175" s="185"/>
      <c r="GP175" s="185"/>
      <c r="GQ175" s="185"/>
      <c r="GR175" s="185"/>
      <c r="GS175" s="185"/>
      <c r="GT175" s="185"/>
      <c r="GU175" s="185"/>
      <c r="GV175" s="185"/>
      <c r="GW175" s="185"/>
      <c r="GX175" s="185"/>
      <c r="GY175" s="185"/>
      <c r="GZ175" s="185"/>
      <c r="HA175" s="185"/>
      <c r="HB175" s="185"/>
      <c r="HC175" s="185"/>
      <c r="HD175" s="185"/>
      <c r="HE175" s="185"/>
      <c r="HF175" s="185"/>
      <c r="HG175" s="185"/>
      <c r="HH175" s="185"/>
      <c r="HI175" s="185"/>
      <c r="HJ175" s="185"/>
      <c r="HK175" s="185"/>
      <c r="HL175" s="185"/>
      <c r="HM175" s="185"/>
      <c r="HN175" s="185"/>
      <c r="HO175" s="185"/>
      <c r="HP175" s="185"/>
      <c r="HQ175" s="185"/>
      <c r="HR175" s="185"/>
      <c r="HS175" s="185"/>
      <c r="HT175" s="185"/>
      <c r="HU175" s="185"/>
      <c r="HV175" s="185"/>
      <c r="HW175" s="185"/>
      <c r="HX175" s="185"/>
      <c r="HY175" s="185"/>
      <c r="HZ175" s="185"/>
      <c r="IA175" s="185"/>
      <c r="IB175" s="185"/>
      <c r="IC175" s="185"/>
      <c r="ID175" s="185"/>
      <c r="IE175" s="185"/>
      <c r="IF175" s="185"/>
      <c r="IG175" s="185"/>
      <c r="IH175" s="185"/>
      <c r="II175" s="185"/>
      <c r="IJ175" s="185"/>
      <c r="IK175" s="185"/>
      <c r="IL175" s="185"/>
      <c r="IM175" s="185"/>
      <c r="IN175" s="185"/>
      <c r="IO175" s="185"/>
      <c r="IP175" s="185"/>
      <c r="IQ175" s="190"/>
      <c r="IR175" s="190"/>
      <c r="IS175" s="190"/>
      <c r="IT175" s="190"/>
      <c r="IU175" s="190"/>
      <c r="IV175" s="190"/>
    </row>
    <row r="176" spans="1:256" s="28" customFormat="1" ht="39.75" customHeight="1">
      <c r="A176" s="158"/>
      <c r="B176" s="159"/>
      <c r="C176" s="170"/>
      <c r="D176" s="159"/>
      <c r="E176" s="159"/>
      <c r="F176" s="171"/>
      <c r="G176" s="155"/>
      <c r="H176" s="155"/>
      <c r="I176" s="173"/>
      <c r="J176" s="116"/>
      <c r="K176" s="178"/>
      <c r="L176" s="179"/>
      <c r="M176" s="116"/>
      <c r="N176" s="116"/>
      <c r="O176" s="116"/>
      <c r="P176" s="179"/>
      <c r="Q176" s="116"/>
      <c r="R176" s="116"/>
      <c r="S176" s="179"/>
      <c r="T176" s="116"/>
      <c r="U176" s="116"/>
      <c r="V176" s="179"/>
      <c r="W176" s="116"/>
      <c r="X176" s="116"/>
      <c r="Y176" s="116"/>
      <c r="Z176" s="116"/>
      <c r="AA176" s="116"/>
      <c r="AB176" s="116"/>
      <c r="AC176" s="116"/>
      <c r="AD176" s="179"/>
      <c r="AE176" s="179"/>
      <c r="AF176" s="179"/>
      <c r="AG176" s="116"/>
      <c r="AH176" s="187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185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185"/>
      <c r="CS176" s="185"/>
      <c r="CT176" s="185"/>
      <c r="CU176" s="185"/>
      <c r="CV176" s="185"/>
      <c r="CW176" s="185"/>
      <c r="CX176" s="185"/>
      <c r="CY176" s="185"/>
      <c r="CZ176" s="185"/>
      <c r="DA176" s="185"/>
      <c r="DB176" s="185"/>
      <c r="DC176" s="185"/>
      <c r="DD176" s="185"/>
      <c r="DE176" s="185"/>
      <c r="DF176" s="185"/>
      <c r="DG176" s="185"/>
      <c r="DH176" s="185"/>
      <c r="DI176" s="185"/>
      <c r="DJ176" s="185"/>
      <c r="DK176" s="185"/>
      <c r="DL176" s="185"/>
      <c r="DM176" s="185"/>
      <c r="DN176" s="185"/>
      <c r="DO176" s="185"/>
      <c r="DP176" s="185"/>
      <c r="DQ176" s="185"/>
      <c r="DR176" s="185"/>
      <c r="DS176" s="185"/>
      <c r="DT176" s="185"/>
      <c r="DU176" s="185"/>
      <c r="DV176" s="185"/>
      <c r="DW176" s="185"/>
      <c r="DX176" s="185"/>
      <c r="DY176" s="185"/>
      <c r="DZ176" s="185"/>
      <c r="EA176" s="185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85"/>
      <c r="FC176" s="185"/>
      <c r="FD176" s="185"/>
      <c r="FE176" s="185"/>
      <c r="FF176" s="185"/>
      <c r="FG176" s="185"/>
      <c r="FH176" s="185"/>
      <c r="FI176" s="185"/>
      <c r="FJ176" s="185"/>
      <c r="FK176" s="185"/>
      <c r="FL176" s="185"/>
      <c r="FM176" s="185"/>
      <c r="FN176" s="185"/>
      <c r="FO176" s="185"/>
      <c r="FP176" s="185"/>
      <c r="FQ176" s="185"/>
      <c r="FR176" s="185"/>
      <c r="FS176" s="185"/>
      <c r="FT176" s="185"/>
      <c r="FU176" s="185"/>
      <c r="FV176" s="185"/>
      <c r="FW176" s="185"/>
      <c r="FX176" s="185"/>
      <c r="FY176" s="185"/>
      <c r="FZ176" s="185"/>
      <c r="GA176" s="185"/>
      <c r="GB176" s="185"/>
      <c r="GC176" s="185"/>
      <c r="GD176" s="185"/>
      <c r="GE176" s="185"/>
      <c r="GF176" s="185"/>
      <c r="GG176" s="185"/>
      <c r="GH176" s="185"/>
      <c r="GI176" s="185"/>
      <c r="GJ176" s="185"/>
      <c r="GK176" s="185"/>
      <c r="GL176" s="185"/>
      <c r="GM176" s="185"/>
      <c r="GN176" s="185"/>
      <c r="GO176" s="185"/>
      <c r="GP176" s="185"/>
      <c r="GQ176" s="185"/>
      <c r="GR176" s="185"/>
      <c r="GS176" s="185"/>
      <c r="GT176" s="185"/>
      <c r="GU176" s="185"/>
      <c r="GV176" s="185"/>
      <c r="GW176" s="185"/>
      <c r="GX176" s="185"/>
      <c r="GY176" s="185"/>
      <c r="GZ176" s="185"/>
      <c r="HA176" s="185"/>
      <c r="HB176" s="185"/>
      <c r="HC176" s="185"/>
      <c r="HD176" s="185"/>
      <c r="HE176" s="185"/>
      <c r="HF176" s="185"/>
      <c r="HG176" s="185"/>
      <c r="HH176" s="185"/>
      <c r="HI176" s="185"/>
      <c r="HJ176" s="185"/>
      <c r="HK176" s="185"/>
      <c r="HL176" s="185"/>
      <c r="HM176" s="185"/>
      <c r="HN176" s="185"/>
      <c r="HO176" s="185"/>
      <c r="HP176" s="185"/>
      <c r="HQ176" s="185"/>
      <c r="HR176" s="185"/>
      <c r="HS176" s="185"/>
      <c r="HT176" s="185"/>
      <c r="HU176" s="185"/>
      <c r="HV176" s="185"/>
      <c r="HW176" s="185"/>
      <c r="HX176" s="185"/>
      <c r="HY176" s="185"/>
      <c r="HZ176" s="185"/>
      <c r="IA176" s="185"/>
      <c r="IB176" s="185"/>
      <c r="IC176" s="185"/>
      <c r="ID176" s="185"/>
      <c r="IE176" s="185"/>
      <c r="IF176" s="185"/>
      <c r="IG176" s="185"/>
      <c r="IH176" s="185"/>
      <c r="II176" s="185"/>
      <c r="IJ176" s="185"/>
      <c r="IK176" s="185"/>
      <c r="IL176" s="185"/>
      <c r="IM176" s="185"/>
      <c r="IN176" s="185"/>
      <c r="IO176" s="185"/>
      <c r="IP176" s="185"/>
      <c r="IQ176" s="190"/>
      <c r="IR176" s="190"/>
      <c r="IS176" s="190"/>
      <c r="IT176" s="190"/>
      <c r="IU176" s="190"/>
      <c r="IV176" s="190"/>
    </row>
    <row r="177" spans="1:256" s="28" customFormat="1" ht="39.75" customHeight="1">
      <c r="A177" s="158"/>
      <c r="B177" s="159"/>
      <c r="C177" s="170"/>
      <c r="D177" s="159"/>
      <c r="E177" s="159"/>
      <c r="F177" s="171"/>
      <c r="G177" s="155"/>
      <c r="H177" s="155"/>
      <c r="I177" s="173"/>
      <c r="J177" s="116"/>
      <c r="K177" s="178"/>
      <c r="L177" s="179"/>
      <c r="M177" s="116"/>
      <c r="N177" s="116"/>
      <c r="O177" s="116"/>
      <c r="P177" s="179"/>
      <c r="Q177" s="116"/>
      <c r="R177" s="116"/>
      <c r="S177" s="179"/>
      <c r="T177" s="116"/>
      <c r="U177" s="116"/>
      <c r="V177" s="179"/>
      <c r="W177" s="116"/>
      <c r="X177" s="116"/>
      <c r="Y177" s="116"/>
      <c r="Z177" s="116"/>
      <c r="AA177" s="116"/>
      <c r="AB177" s="116"/>
      <c r="AC177" s="116"/>
      <c r="AD177" s="179"/>
      <c r="AE177" s="179"/>
      <c r="AF177" s="179"/>
      <c r="AG177" s="116"/>
      <c r="AH177" s="187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  <c r="BW177" s="185"/>
      <c r="BX177" s="185"/>
      <c r="BY177" s="185"/>
      <c r="BZ177" s="185"/>
      <c r="CA177" s="185"/>
      <c r="CB177" s="185"/>
      <c r="CC177" s="185"/>
      <c r="CD177" s="185"/>
      <c r="CE177" s="185"/>
      <c r="CF177" s="185"/>
      <c r="CG177" s="185"/>
      <c r="CH177" s="185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5"/>
      <c r="DE177" s="185"/>
      <c r="DF177" s="185"/>
      <c r="DG177" s="185"/>
      <c r="DH177" s="185"/>
      <c r="DI177" s="185"/>
      <c r="DJ177" s="185"/>
      <c r="DK177" s="185"/>
      <c r="DL177" s="185"/>
      <c r="DM177" s="185"/>
      <c r="DN177" s="185"/>
      <c r="DO177" s="185"/>
      <c r="DP177" s="185"/>
      <c r="DQ177" s="185"/>
      <c r="DR177" s="185"/>
      <c r="DS177" s="185"/>
      <c r="DT177" s="185"/>
      <c r="DU177" s="185"/>
      <c r="DV177" s="185"/>
      <c r="DW177" s="185"/>
      <c r="DX177" s="185"/>
      <c r="DY177" s="185"/>
      <c r="DZ177" s="185"/>
      <c r="EA177" s="185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85"/>
      <c r="FC177" s="185"/>
      <c r="FD177" s="185"/>
      <c r="FE177" s="185"/>
      <c r="FF177" s="185"/>
      <c r="FG177" s="185"/>
      <c r="FH177" s="185"/>
      <c r="FI177" s="185"/>
      <c r="FJ177" s="185"/>
      <c r="FK177" s="185"/>
      <c r="FL177" s="185"/>
      <c r="FM177" s="185"/>
      <c r="FN177" s="185"/>
      <c r="FO177" s="185"/>
      <c r="FP177" s="185"/>
      <c r="FQ177" s="185"/>
      <c r="FR177" s="185"/>
      <c r="FS177" s="185"/>
      <c r="FT177" s="185"/>
      <c r="FU177" s="185"/>
      <c r="FV177" s="185"/>
      <c r="FW177" s="185"/>
      <c r="FX177" s="185"/>
      <c r="FY177" s="185"/>
      <c r="FZ177" s="185"/>
      <c r="GA177" s="185"/>
      <c r="GB177" s="185"/>
      <c r="GC177" s="185"/>
      <c r="GD177" s="185"/>
      <c r="GE177" s="185"/>
      <c r="GF177" s="185"/>
      <c r="GG177" s="185"/>
      <c r="GH177" s="185"/>
      <c r="GI177" s="185"/>
      <c r="GJ177" s="185"/>
      <c r="GK177" s="185"/>
      <c r="GL177" s="185"/>
      <c r="GM177" s="185"/>
      <c r="GN177" s="185"/>
      <c r="GO177" s="185"/>
      <c r="GP177" s="185"/>
      <c r="GQ177" s="185"/>
      <c r="GR177" s="185"/>
      <c r="GS177" s="185"/>
      <c r="GT177" s="185"/>
      <c r="GU177" s="185"/>
      <c r="GV177" s="185"/>
      <c r="GW177" s="185"/>
      <c r="GX177" s="185"/>
      <c r="GY177" s="185"/>
      <c r="GZ177" s="185"/>
      <c r="HA177" s="185"/>
      <c r="HB177" s="185"/>
      <c r="HC177" s="185"/>
      <c r="HD177" s="185"/>
      <c r="HE177" s="185"/>
      <c r="HF177" s="185"/>
      <c r="HG177" s="185"/>
      <c r="HH177" s="185"/>
      <c r="HI177" s="185"/>
      <c r="HJ177" s="185"/>
      <c r="HK177" s="185"/>
      <c r="HL177" s="185"/>
      <c r="HM177" s="185"/>
      <c r="HN177" s="185"/>
      <c r="HO177" s="185"/>
      <c r="HP177" s="185"/>
      <c r="HQ177" s="185"/>
      <c r="HR177" s="185"/>
      <c r="HS177" s="185"/>
      <c r="HT177" s="185"/>
      <c r="HU177" s="185"/>
      <c r="HV177" s="185"/>
      <c r="HW177" s="185"/>
      <c r="HX177" s="185"/>
      <c r="HY177" s="185"/>
      <c r="HZ177" s="185"/>
      <c r="IA177" s="185"/>
      <c r="IB177" s="185"/>
      <c r="IC177" s="185"/>
      <c r="ID177" s="185"/>
      <c r="IE177" s="185"/>
      <c r="IF177" s="185"/>
      <c r="IG177" s="185"/>
      <c r="IH177" s="185"/>
      <c r="II177" s="185"/>
      <c r="IJ177" s="185"/>
      <c r="IK177" s="185"/>
      <c r="IL177" s="185"/>
      <c r="IM177" s="185"/>
      <c r="IN177" s="185"/>
      <c r="IO177" s="185"/>
      <c r="IP177" s="185"/>
      <c r="IQ177" s="190"/>
      <c r="IR177" s="190"/>
      <c r="IS177" s="190"/>
      <c r="IT177" s="190"/>
      <c r="IU177" s="190"/>
      <c r="IV177" s="190"/>
    </row>
    <row r="178" spans="1:256" s="28" customFormat="1" ht="39.75" customHeight="1">
      <c r="A178" s="158"/>
      <c r="B178" s="159"/>
      <c r="C178" s="170"/>
      <c r="D178" s="159"/>
      <c r="E178" s="159"/>
      <c r="F178" s="171"/>
      <c r="G178" s="155"/>
      <c r="H178" s="155"/>
      <c r="I178" s="173"/>
      <c r="J178" s="116"/>
      <c r="K178" s="178"/>
      <c r="L178" s="179"/>
      <c r="M178" s="116"/>
      <c r="N178" s="116"/>
      <c r="O178" s="116"/>
      <c r="P178" s="179"/>
      <c r="Q178" s="116"/>
      <c r="R178" s="116"/>
      <c r="S178" s="179"/>
      <c r="T178" s="116"/>
      <c r="U178" s="116"/>
      <c r="V178" s="179"/>
      <c r="W178" s="116"/>
      <c r="X178" s="116"/>
      <c r="Y178" s="116"/>
      <c r="Z178" s="116"/>
      <c r="AA178" s="116"/>
      <c r="AB178" s="116"/>
      <c r="AC178" s="116"/>
      <c r="AD178" s="179"/>
      <c r="AE178" s="179"/>
      <c r="AF178" s="179"/>
      <c r="AG178" s="116"/>
      <c r="AH178" s="187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5"/>
      <c r="FQ178" s="185"/>
      <c r="FR178" s="185"/>
      <c r="FS178" s="185"/>
      <c r="FT178" s="185"/>
      <c r="FU178" s="185"/>
      <c r="FV178" s="185"/>
      <c r="FW178" s="185"/>
      <c r="FX178" s="185"/>
      <c r="FY178" s="185"/>
      <c r="FZ178" s="185"/>
      <c r="GA178" s="185"/>
      <c r="GB178" s="185"/>
      <c r="GC178" s="185"/>
      <c r="GD178" s="185"/>
      <c r="GE178" s="185"/>
      <c r="GF178" s="185"/>
      <c r="GG178" s="185"/>
      <c r="GH178" s="185"/>
      <c r="GI178" s="185"/>
      <c r="GJ178" s="185"/>
      <c r="GK178" s="185"/>
      <c r="GL178" s="185"/>
      <c r="GM178" s="185"/>
      <c r="GN178" s="185"/>
      <c r="GO178" s="185"/>
      <c r="GP178" s="185"/>
      <c r="GQ178" s="185"/>
      <c r="GR178" s="185"/>
      <c r="GS178" s="185"/>
      <c r="GT178" s="185"/>
      <c r="GU178" s="185"/>
      <c r="GV178" s="185"/>
      <c r="GW178" s="185"/>
      <c r="GX178" s="185"/>
      <c r="GY178" s="185"/>
      <c r="GZ178" s="185"/>
      <c r="HA178" s="185"/>
      <c r="HB178" s="185"/>
      <c r="HC178" s="185"/>
      <c r="HD178" s="185"/>
      <c r="HE178" s="185"/>
      <c r="HF178" s="185"/>
      <c r="HG178" s="185"/>
      <c r="HH178" s="185"/>
      <c r="HI178" s="185"/>
      <c r="HJ178" s="185"/>
      <c r="HK178" s="185"/>
      <c r="HL178" s="185"/>
      <c r="HM178" s="185"/>
      <c r="HN178" s="185"/>
      <c r="HO178" s="185"/>
      <c r="HP178" s="185"/>
      <c r="HQ178" s="185"/>
      <c r="HR178" s="185"/>
      <c r="HS178" s="185"/>
      <c r="HT178" s="185"/>
      <c r="HU178" s="185"/>
      <c r="HV178" s="185"/>
      <c r="HW178" s="185"/>
      <c r="HX178" s="185"/>
      <c r="HY178" s="185"/>
      <c r="HZ178" s="185"/>
      <c r="IA178" s="185"/>
      <c r="IB178" s="185"/>
      <c r="IC178" s="185"/>
      <c r="ID178" s="185"/>
      <c r="IE178" s="185"/>
      <c r="IF178" s="185"/>
      <c r="IG178" s="185"/>
      <c r="IH178" s="185"/>
      <c r="II178" s="185"/>
      <c r="IJ178" s="185"/>
      <c r="IK178" s="185"/>
      <c r="IL178" s="185"/>
      <c r="IM178" s="185"/>
      <c r="IN178" s="185"/>
      <c r="IO178" s="185"/>
      <c r="IP178" s="185"/>
      <c r="IQ178" s="190"/>
      <c r="IR178" s="190"/>
      <c r="IS178" s="190"/>
      <c r="IT178" s="190"/>
      <c r="IU178" s="190"/>
      <c r="IV178" s="190"/>
    </row>
    <row r="179" spans="1:256" s="28" customFormat="1" ht="39.75" customHeight="1">
      <c r="A179" s="158"/>
      <c r="B179" s="159"/>
      <c r="C179" s="170"/>
      <c r="D179" s="159"/>
      <c r="E179" s="159"/>
      <c r="F179" s="171"/>
      <c r="G179" s="155"/>
      <c r="H179" s="155"/>
      <c r="I179" s="173"/>
      <c r="J179" s="116"/>
      <c r="K179" s="178"/>
      <c r="L179" s="179"/>
      <c r="M179" s="116"/>
      <c r="N179" s="116"/>
      <c r="O179" s="116"/>
      <c r="P179" s="179"/>
      <c r="Q179" s="116"/>
      <c r="R179" s="116"/>
      <c r="S179" s="179"/>
      <c r="T179" s="116"/>
      <c r="U179" s="116"/>
      <c r="V179" s="179"/>
      <c r="W179" s="116"/>
      <c r="X179" s="116"/>
      <c r="Y179" s="116"/>
      <c r="Z179" s="116"/>
      <c r="AA179" s="116"/>
      <c r="AB179" s="116"/>
      <c r="AC179" s="116"/>
      <c r="AD179" s="179"/>
      <c r="AE179" s="179"/>
      <c r="AF179" s="179"/>
      <c r="AG179" s="116"/>
      <c r="AH179" s="187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5"/>
      <c r="DE179" s="185"/>
      <c r="DF179" s="185"/>
      <c r="DG179" s="185"/>
      <c r="DH179" s="185"/>
      <c r="DI179" s="185"/>
      <c r="DJ179" s="185"/>
      <c r="DK179" s="185"/>
      <c r="DL179" s="185"/>
      <c r="DM179" s="185"/>
      <c r="DN179" s="185"/>
      <c r="DO179" s="185"/>
      <c r="DP179" s="185"/>
      <c r="DQ179" s="185"/>
      <c r="DR179" s="185"/>
      <c r="DS179" s="185"/>
      <c r="DT179" s="185"/>
      <c r="DU179" s="185"/>
      <c r="DV179" s="185"/>
      <c r="DW179" s="185"/>
      <c r="DX179" s="185"/>
      <c r="DY179" s="185"/>
      <c r="DZ179" s="185"/>
      <c r="EA179" s="185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85"/>
      <c r="FC179" s="185"/>
      <c r="FD179" s="185"/>
      <c r="FE179" s="185"/>
      <c r="FF179" s="185"/>
      <c r="FG179" s="185"/>
      <c r="FH179" s="185"/>
      <c r="FI179" s="185"/>
      <c r="FJ179" s="185"/>
      <c r="FK179" s="185"/>
      <c r="FL179" s="185"/>
      <c r="FM179" s="185"/>
      <c r="FN179" s="185"/>
      <c r="FO179" s="185"/>
      <c r="FP179" s="185"/>
      <c r="FQ179" s="185"/>
      <c r="FR179" s="185"/>
      <c r="FS179" s="185"/>
      <c r="FT179" s="185"/>
      <c r="FU179" s="185"/>
      <c r="FV179" s="185"/>
      <c r="FW179" s="185"/>
      <c r="FX179" s="185"/>
      <c r="FY179" s="185"/>
      <c r="FZ179" s="185"/>
      <c r="GA179" s="185"/>
      <c r="GB179" s="185"/>
      <c r="GC179" s="185"/>
      <c r="GD179" s="185"/>
      <c r="GE179" s="185"/>
      <c r="GF179" s="185"/>
      <c r="GG179" s="185"/>
      <c r="GH179" s="185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5"/>
      <c r="HH179" s="185"/>
      <c r="HI179" s="185"/>
      <c r="HJ179" s="185"/>
      <c r="HK179" s="185"/>
      <c r="HL179" s="185"/>
      <c r="HM179" s="185"/>
      <c r="HN179" s="185"/>
      <c r="HO179" s="185"/>
      <c r="HP179" s="185"/>
      <c r="HQ179" s="185"/>
      <c r="HR179" s="185"/>
      <c r="HS179" s="185"/>
      <c r="HT179" s="185"/>
      <c r="HU179" s="185"/>
      <c r="HV179" s="185"/>
      <c r="HW179" s="185"/>
      <c r="HX179" s="185"/>
      <c r="HY179" s="185"/>
      <c r="HZ179" s="185"/>
      <c r="IA179" s="185"/>
      <c r="IB179" s="185"/>
      <c r="IC179" s="185"/>
      <c r="ID179" s="185"/>
      <c r="IE179" s="185"/>
      <c r="IF179" s="185"/>
      <c r="IG179" s="185"/>
      <c r="IH179" s="185"/>
      <c r="II179" s="185"/>
      <c r="IJ179" s="185"/>
      <c r="IK179" s="185"/>
      <c r="IL179" s="185"/>
      <c r="IM179" s="185"/>
      <c r="IN179" s="185"/>
      <c r="IO179" s="185"/>
      <c r="IP179" s="185"/>
      <c r="IQ179" s="190"/>
      <c r="IR179" s="190"/>
      <c r="IS179" s="190"/>
      <c r="IT179" s="190"/>
      <c r="IU179" s="190"/>
      <c r="IV179" s="190"/>
    </row>
    <row r="180" spans="1:256" s="28" customFormat="1" ht="39.75" customHeight="1">
      <c r="A180" s="158"/>
      <c r="B180" s="159"/>
      <c r="C180" s="170"/>
      <c r="D180" s="159"/>
      <c r="E180" s="159"/>
      <c r="F180" s="171"/>
      <c r="G180" s="155"/>
      <c r="H180" s="155"/>
      <c r="I180" s="173"/>
      <c r="J180" s="116"/>
      <c r="K180" s="178"/>
      <c r="L180" s="179"/>
      <c r="M180" s="116"/>
      <c r="N180" s="116"/>
      <c r="O180" s="116"/>
      <c r="P180" s="179"/>
      <c r="Q180" s="116"/>
      <c r="R180" s="116"/>
      <c r="S180" s="179"/>
      <c r="T180" s="116"/>
      <c r="U180" s="116"/>
      <c r="V180" s="179"/>
      <c r="W180" s="116"/>
      <c r="X180" s="116"/>
      <c r="Y180" s="116"/>
      <c r="Z180" s="116"/>
      <c r="AA180" s="116"/>
      <c r="AB180" s="116"/>
      <c r="AC180" s="116"/>
      <c r="AD180" s="179"/>
      <c r="AE180" s="179"/>
      <c r="AF180" s="179"/>
      <c r="AG180" s="116"/>
      <c r="AH180" s="187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5"/>
      <c r="DB180" s="185"/>
      <c r="DC180" s="185"/>
      <c r="DD180" s="185"/>
      <c r="DE180" s="185"/>
      <c r="DF180" s="185"/>
      <c r="DG180" s="185"/>
      <c r="DH180" s="185"/>
      <c r="DI180" s="185"/>
      <c r="DJ180" s="185"/>
      <c r="DK180" s="185"/>
      <c r="DL180" s="185"/>
      <c r="DM180" s="185"/>
      <c r="DN180" s="185"/>
      <c r="DO180" s="185"/>
      <c r="DP180" s="185"/>
      <c r="DQ180" s="185"/>
      <c r="DR180" s="185"/>
      <c r="DS180" s="185"/>
      <c r="DT180" s="185"/>
      <c r="DU180" s="185"/>
      <c r="DV180" s="185"/>
      <c r="DW180" s="185"/>
      <c r="DX180" s="185"/>
      <c r="DY180" s="185"/>
      <c r="DZ180" s="185"/>
      <c r="EA180" s="185"/>
      <c r="EB180" s="185"/>
      <c r="EC180" s="185"/>
      <c r="ED180" s="185"/>
      <c r="EE180" s="185"/>
      <c r="EF180" s="185"/>
      <c r="EG180" s="185"/>
      <c r="EH180" s="185"/>
      <c r="EI180" s="185"/>
      <c r="EJ180" s="185"/>
      <c r="EK180" s="185"/>
      <c r="EL180" s="185"/>
      <c r="EM180" s="185"/>
      <c r="EN180" s="185"/>
      <c r="EO180" s="185"/>
      <c r="EP180" s="185"/>
      <c r="EQ180" s="185"/>
      <c r="ER180" s="185"/>
      <c r="ES180" s="185"/>
      <c r="ET180" s="185"/>
      <c r="EU180" s="185"/>
      <c r="EV180" s="185"/>
      <c r="EW180" s="185"/>
      <c r="EX180" s="185"/>
      <c r="EY180" s="185"/>
      <c r="EZ180" s="185"/>
      <c r="FA180" s="185"/>
      <c r="FB180" s="185"/>
      <c r="FC180" s="185"/>
      <c r="FD180" s="185"/>
      <c r="FE180" s="185"/>
      <c r="FF180" s="185"/>
      <c r="FG180" s="185"/>
      <c r="FH180" s="185"/>
      <c r="FI180" s="185"/>
      <c r="FJ180" s="185"/>
      <c r="FK180" s="185"/>
      <c r="FL180" s="185"/>
      <c r="FM180" s="185"/>
      <c r="FN180" s="185"/>
      <c r="FO180" s="185"/>
      <c r="FP180" s="185"/>
      <c r="FQ180" s="185"/>
      <c r="FR180" s="185"/>
      <c r="FS180" s="185"/>
      <c r="FT180" s="185"/>
      <c r="FU180" s="185"/>
      <c r="FV180" s="185"/>
      <c r="FW180" s="185"/>
      <c r="FX180" s="185"/>
      <c r="FY180" s="185"/>
      <c r="FZ180" s="185"/>
      <c r="GA180" s="185"/>
      <c r="GB180" s="185"/>
      <c r="GC180" s="185"/>
      <c r="GD180" s="185"/>
      <c r="GE180" s="185"/>
      <c r="GF180" s="185"/>
      <c r="GG180" s="185"/>
      <c r="GH180" s="185"/>
      <c r="GI180" s="185"/>
      <c r="GJ180" s="185"/>
      <c r="GK180" s="185"/>
      <c r="GL180" s="185"/>
      <c r="GM180" s="185"/>
      <c r="GN180" s="185"/>
      <c r="GO180" s="185"/>
      <c r="GP180" s="185"/>
      <c r="GQ180" s="185"/>
      <c r="GR180" s="185"/>
      <c r="GS180" s="185"/>
      <c r="GT180" s="185"/>
      <c r="GU180" s="185"/>
      <c r="GV180" s="185"/>
      <c r="GW180" s="185"/>
      <c r="GX180" s="185"/>
      <c r="GY180" s="185"/>
      <c r="GZ180" s="185"/>
      <c r="HA180" s="185"/>
      <c r="HB180" s="185"/>
      <c r="HC180" s="185"/>
      <c r="HD180" s="185"/>
      <c r="HE180" s="185"/>
      <c r="HF180" s="185"/>
      <c r="HG180" s="185"/>
      <c r="HH180" s="185"/>
      <c r="HI180" s="185"/>
      <c r="HJ180" s="185"/>
      <c r="HK180" s="185"/>
      <c r="HL180" s="185"/>
      <c r="HM180" s="185"/>
      <c r="HN180" s="185"/>
      <c r="HO180" s="185"/>
      <c r="HP180" s="185"/>
      <c r="HQ180" s="185"/>
      <c r="HR180" s="185"/>
      <c r="HS180" s="185"/>
      <c r="HT180" s="185"/>
      <c r="HU180" s="185"/>
      <c r="HV180" s="185"/>
      <c r="HW180" s="185"/>
      <c r="HX180" s="185"/>
      <c r="HY180" s="185"/>
      <c r="HZ180" s="185"/>
      <c r="IA180" s="185"/>
      <c r="IB180" s="185"/>
      <c r="IC180" s="185"/>
      <c r="ID180" s="185"/>
      <c r="IE180" s="185"/>
      <c r="IF180" s="185"/>
      <c r="IG180" s="185"/>
      <c r="IH180" s="185"/>
      <c r="II180" s="185"/>
      <c r="IJ180" s="185"/>
      <c r="IK180" s="185"/>
      <c r="IL180" s="185"/>
      <c r="IM180" s="185"/>
      <c r="IN180" s="185"/>
      <c r="IO180" s="185"/>
      <c r="IP180" s="185"/>
      <c r="IQ180" s="190"/>
      <c r="IR180" s="190"/>
      <c r="IS180" s="190"/>
      <c r="IT180" s="190"/>
      <c r="IU180" s="190"/>
      <c r="IV180" s="190"/>
    </row>
    <row r="181" spans="1:256" s="28" customFormat="1" ht="39.75" customHeight="1">
      <c r="A181" s="158"/>
      <c r="B181" s="159"/>
      <c r="C181" s="170"/>
      <c r="D181" s="159"/>
      <c r="E181" s="159"/>
      <c r="F181" s="171"/>
      <c r="G181" s="155"/>
      <c r="H181" s="155"/>
      <c r="I181" s="173"/>
      <c r="J181" s="116"/>
      <c r="K181" s="178"/>
      <c r="L181" s="179"/>
      <c r="M181" s="116"/>
      <c r="N181" s="116"/>
      <c r="O181" s="116"/>
      <c r="P181" s="179"/>
      <c r="Q181" s="116"/>
      <c r="R181" s="116"/>
      <c r="S181" s="179"/>
      <c r="T181" s="116"/>
      <c r="U181" s="116"/>
      <c r="V181" s="179"/>
      <c r="W181" s="116"/>
      <c r="X181" s="116"/>
      <c r="Y181" s="116"/>
      <c r="Z181" s="116"/>
      <c r="AA181" s="116"/>
      <c r="AB181" s="116"/>
      <c r="AC181" s="116"/>
      <c r="AD181" s="179"/>
      <c r="AE181" s="179"/>
      <c r="AF181" s="179"/>
      <c r="AG181" s="116"/>
      <c r="AH181" s="187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185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5"/>
      <c r="DE181" s="185"/>
      <c r="DF181" s="185"/>
      <c r="DG181" s="185"/>
      <c r="DH181" s="185"/>
      <c r="DI181" s="185"/>
      <c r="DJ181" s="185"/>
      <c r="DK181" s="185"/>
      <c r="DL181" s="185"/>
      <c r="DM181" s="185"/>
      <c r="DN181" s="185"/>
      <c r="DO181" s="185"/>
      <c r="DP181" s="185"/>
      <c r="DQ181" s="185"/>
      <c r="DR181" s="185"/>
      <c r="DS181" s="185"/>
      <c r="DT181" s="185"/>
      <c r="DU181" s="185"/>
      <c r="DV181" s="185"/>
      <c r="DW181" s="185"/>
      <c r="DX181" s="185"/>
      <c r="DY181" s="185"/>
      <c r="DZ181" s="185"/>
      <c r="EA181" s="185"/>
      <c r="EB181" s="185"/>
      <c r="EC181" s="185"/>
      <c r="ED181" s="185"/>
      <c r="EE181" s="185"/>
      <c r="EF181" s="185"/>
      <c r="EG181" s="185"/>
      <c r="EH181" s="185"/>
      <c r="EI181" s="185"/>
      <c r="EJ181" s="185"/>
      <c r="EK181" s="185"/>
      <c r="EL181" s="185"/>
      <c r="EM181" s="185"/>
      <c r="EN181" s="185"/>
      <c r="EO181" s="185"/>
      <c r="EP181" s="185"/>
      <c r="EQ181" s="185"/>
      <c r="ER181" s="185"/>
      <c r="ES181" s="185"/>
      <c r="ET181" s="185"/>
      <c r="EU181" s="185"/>
      <c r="EV181" s="185"/>
      <c r="EW181" s="185"/>
      <c r="EX181" s="185"/>
      <c r="EY181" s="185"/>
      <c r="EZ181" s="185"/>
      <c r="FA181" s="185"/>
      <c r="FB181" s="185"/>
      <c r="FC181" s="185"/>
      <c r="FD181" s="185"/>
      <c r="FE181" s="185"/>
      <c r="FF181" s="185"/>
      <c r="FG181" s="185"/>
      <c r="FH181" s="185"/>
      <c r="FI181" s="185"/>
      <c r="FJ181" s="185"/>
      <c r="FK181" s="185"/>
      <c r="FL181" s="185"/>
      <c r="FM181" s="185"/>
      <c r="FN181" s="185"/>
      <c r="FO181" s="185"/>
      <c r="FP181" s="185"/>
      <c r="FQ181" s="185"/>
      <c r="FR181" s="185"/>
      <c r="FS181" s="185"/>
      <c r="FT181" s="185"/>
      <c r="FU181" s="185"/>
      <c r="FV181" s="185"/>
      <c r="FW181" s="185"/>
      <c r="FX181" s="185"/>
      <c r="FY181" s="185"/>
      <c r="FZ181" s="185"/>
      <c r="GA181" s="185"/>
      <c r="GB181" s="185"/>
      <c r="GC181" s="185"/>
      <c r="GD181" s="185"/>
      <c r="GE181" s="185"/>
      <c r="GF181" s="185"/>
      <c r="GG181" s="185"/>
      <c r="GH181" s="185"/>
      <c r="GI181" s="185"/>
      <c r="GJ181" s="185"/>
      <c r="GK181" s="185"/>
      <c r="GL181" s="185"/>
      <c r="GM181" s="185"/>
      <c r="GN181" s="185"/>
      <c r="GO181" s="185"/>
      <c r="GP181" s="185"/>
      <c r="GQ181" s="185"/>
      <c r="GR181" s="185"/>
      <c r="GS181" s="185"/>
      <c r="GT181" s="185"/>
      <c r="GU181" s="185"/>
      <c r="GV181" s="185"/>
      <c r="GW181" s="185"/>
      <c r="GX181" s="185"/>
      <c r="GY181" s="185"/>
      <c r="GZ181" s="185"/>
      <c r="HA181" s="185"/>
      <c r="HB181" s="185"/>
      <c r="HC181" s="185"/>
      <c r="HD181" s="185"/>
      <c r="HE181" s="185"/>
      <c r="HF181" s="185"/>
      <c r="HG181" s="185"/>
      <c r="HH181" s="185"/>
      <c r="HI181" s="185"/>
      <c r="HJ181" s="185"/>
      <c r="HK181" s="185"/>
      <c r="HL181" s="185"/>
      <c r="HM181" s="185"/>
      <c r="HN181" s="185"/>
      <c r="HO181" s="185"/>
      <c r="HP181" s="185"/>
      <c r="HQ181" s="185"/>
      <c r="HR181" s="185"/>
      <c r="HS181" s="185"/>
      <c r="HT181" s="185"/>
      <c r="HU181" s="185"/>
      <c r="HV181" s="185"/>
      <c r="HW181" s="185"/>
      <c r="HX181" s="185"/>
      <c r="HY181" s="185"/>
      <c r="HZ181" s="185"/>
      <c r="IA181" s="185"/>
      <c r="IB181" s="185"/>
      <c r="IC181" s="185"/>
      <c r="ID181" s="185"/>
      <c r="IE181" s="185"/>
      <c r="IF181" s="185"/>
      <c r="IG181" s="185"/>
      <c r="IH181" s="185"/>
      <c r="II181" s="185"/>
      <c r="IJ181" s="185"/>
      <c r="IK181" s="185"/>
      <c r="IL181" s="185"/>
      <c r="IM181" s="185"/>
      <c r="IN181" s="185"/>
      <c r="IO181" s="185"/>
      <c r="IP181" s="185"/>
      <c r="IQ181" s="190"/>
      <c r="IR181" s="190"/>
      <c r="IS181" s="190"/>
      <c r="IT181" s="190"/>
      <c r="IU181" s="190"/>
      <c r="IV181" s="190"/>
    </row>
    <row r="182" spans="1:256" s="28" customFormat="1" ht="39.75" customHeight="1">
      <c r="A182" s="158"/>
      <c r="B182" s="159"/>
      <c r="C182" s="170"/>
      <c r="D182" s="159"/>
      <c r="E182" s="159"/>
      <c r="F182" s="171"/>
      <c r="G182" s="155"/>
      <c r="H182" s="155"/>
      <c r="I182" s="173"/>
      <c r="J182" s="116"/>
      <c r="K182" s="178"/>
      <c r="L182" s="179"/>
      <c r="M182" s="116"/>
      <c r="N182" s="116"/>
      <c r="O182" s="116"/>
      <c r="P182" s="179"/>
      <c r="Q182" s="116"/>
      <c r="R182" s="116"/>
      <c r="S182" s="179"/>
      <c r="T182" s="116"/>
      <c r="U182" s="116"/>
      <c r="V182" s="179"/>
      <c r="W182" s="116"/>
      <c r="X182" s="116"/>
      <c r="Y182" s="116"/>
      <c r="Z182" s="116"/>
      <c r="AA182" s="116"/>
      <c r="AB182" s="116"/>
      <c r="AC182" s="116"/>
      <c r="AD182" s="179"/>
      <c r="AE182" s="179"/>
      <c r="AF182" s="179"/>
      <c r="AG182" s="116"/>
      <c r="AH182" s="187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5"/>
      <c r="DD182" s="185"/>
      <c r="DE182" s="185"/>
      <c r="DF182" s="185"/>
      <c r="DG182" s="185"/>
      <c r="DH182" s="185"/>
      <c r="DI182" s="185"/>
      <c r="DJ182" s="185"/>
      <c r="DK182" s="185"/>
      <c r="DL182" s="185"/>
      <c r="DM182" s="185"/>
      <c r="DN182" s="185"/>
      <c r="DO182" s="185"/>
      <c r="DP182" s="185"/>
      <c r="DQ182" s="185"/>
      <c r="DR182" s="185"/>
      <c r="DS182" s="185"/>
      <c r="DT182" s="185"/>
      <c r="DU182" s="185"/>
      <c r="DV182" s="185"/>
      <c r="DW182" s="185"/>
      <c r="DX182" s="185"/>
      <c r="DY182" s="185"/>
      <c r="DZ182" s="185"/>
      <c r="EA182" s="185"/>
      <c r="EB182" s="185"/>
      <c r="EC182" s="185"/>
      <c r="ED182" s="185"/>
      <c r="EE182" s="185"/>
      <c r="EF182" s="185"/>
      <c r="EG182" s="185"/>
      <c r="EH182" s="185"/>
      <c r="EI182" s="185"/>
      <c r="EJ182" s="185"/>
      <c r="EK182" s="185"/>
      <c r="EL182" s="185"/>
      <c r="EM182" s="185"/>
      <c r="EN182" s="185"/>
      <c r="EO182" s="185"/>
      <c r="EP182" s="185"/>
      <c r="EQ182" s="185"/>
      <c r="ER182" s="185"/>
      <c r="ES182" s="185"/>
      <c r="ET182" s="185"/>
      <c r="EU182" s="185"/>
      <c r="EV182" s="185"/>
      <c r="EW182" s="185"/>
      <c r="EX182" s="185"/>
      <c r="EY182" s="185"/>
      <c r="EZ182" s="185"/>
      <c r="FA182" s="185"/>
      <c r="FB182" s="185"/>
      <c r="FC182" s="185"/>
      <c r="FD182" s="185"/>
      <c r="FE182" s="185"/>
      <c r="FF182" s="185"/>
      <c r="FG182" s="185"/>
      <c r="FH182" s="185"/>
      <c r="FI182" s="185"/>
      <c r="FJ182" s="185"/>
      <c r="FK182" s="185"/>
      <c r="FL182" s="185"/>
      <c r="FM182" s="185"/>
      <c r="FN182" s="185"/>
      <c r="FO182" s="185"/>
      <c r="FP182" s="185"/>
      <c r="FQ182" s="185"/>
      <c r="FR182" s="185"/>
      <c r="FS182" s="185"/>
      <c r="FT182" s="185"/>
      <c r="FU182" s="185"/>
      <c r="FV182" s="185"/>
      <c r="FW182" s="185"/>
      <c r="FX182" s="185"/>
      <c r="FY182" s="185"/>
      <c r="FZ182" s="185"/>
      <c r="GA182" s="185"/>
      <c r="GB182" s="185"/>
      <c r="GC182" s="185"/>
      <c r="GD182" s="185"/>
      <c r="GE182" s="185"/>
      <c r="GF182" s="185"/>
      <c r="GG182" s="185"/>
      <c r="GH182" s="185"/>
      <c r="GI182" s="185"/>
      <c r="GJ182" s="185"/>
      <c r="GK182" s="185"/>
      <c r="GL182" s="185"/>
      <c r="GM182" s="185"/>
      <c r="GN182" s="185"/>
      <c r="GO182" s="185"/>
      <c r="GP182" s="185"/>
      <c r="GQ182" s="185"/>
      <c r="GR182" s="185"/>
      <c r="GS182" s="185"/>
      <c r="GT182" s="185"/>
      <c r="GU182" s="185"/>
      <c r="GV182" s="185"/>
      <c r="GW182" s="185"/>
      <c r="GX182" s="185"/>
      <c r="GY182" s="185"/>
      <c r="GZ182" s="185"/>
      <c r="HA182" s="185"/>
      <c r="HB182" s="185"/>
      <c r="HC182" s="185"/>
      <c r="HD182" s="185"/>
      <c r="HE182" s="185"/>
      <c r="HF182" s="185"/>
      <c r="HG182" s="185"/>
      <c r="HH182" s="185"/>
      <c r="HI182" s="185"/>
      <c r="HJ182" s="185"/>
      <c r="HK182" s="185"/>
      <c r="HL182" s="185"/>
      <c r="HM182" s="185"/>
      <c r="HN182" s="185"/>
      <c r="HO182" s="185"/>
      <c r="HP182" s="185"/>
      <c r="HQ182" s="185"/>
      <c r="HR182" s="185"/>
      <c r="HS182" s="185"/>
      <c r="HT182" s="185"/>
      <c r="HU182" s="185"/>
      <c r="HV182" s="185"/>
      <c r="HW182" s="185"/>
      <c r="HX182" s="185"/>
      <c r="HY182" s="185"/>
      <c r="HZ182" s="185"/>
      <c r="IA182" s="185"/>
      <c r="IB182" s="185"/>
      <c r="IC182" s="185"/>
      <c r="ID182" s="185"/>
      <c r="IE182" s="185"/>
      <c r="IF182" s="185"/>
      <c r="IG182" s="185"/>
      <c r="IH182" s="185"/>
      <c r="II182" s="185"/>
      <c r="IJ182" s="185"/>
      <c r="IK182" s="185"/>
      <c r="IL182" s="185"/>
      <c r="IM182" s="185"/>
      <c r="IN182" s="185"/>
      <c r="IO182" s="185"/>
      <c r="IP182" s="185"/>
      <c r="IQ182" s="190"/>
      <c r="IR182" s="190"/>
      <c r="IS182" s="190"/>
      <c r="IT182" s="190"/>
      <c r="IU182" s="190"/>
      <c r="IV182" s="190"/>
    </row>
    <row r="183" spans="1:256" s="28" customFormat="1" ht="39.75" customHeight="1">
      <c r="A183" s="158"/>
      <c r="B183" s="159"/>
      <c r="C183" s="170"/>
      <c r="D183" s="159"/>
      <c r="E183" s="159"/>
      <c r="F183" s="171"/>
      <c r="G183" s="155"/>
      <c r="H183" s="155"/>
      <c r="I183" s="173"/>
      <c r="J183" s="116"/>
      <c r="K183" s="178"/>
      <c r="L183" s="179"/>
      <c r="M183" s="116"/>
      <c r="N183" s="116"/>
      <c r="O183" s="116"/>
      <c r="P183" s="179"/>
      <c r="Q183" s="116"/>
      <c r="R183" s="116"/>
      <c r="S183" s="179"/>
      <c r="T183" s="116"/>
      <c r="U183" s="116"/>
      <c r="V183" s="179"/>
      <c r="W183" s="116"/>
      <c r="X183" s="116"/>
      <c r="Y183" s="116"/>
      <c r="Z183" s="116"/>
      <c r="AA183" s="116"/>
      <c r="AB183" s="116"/>
      <c r="AC183" s="116"/>
      <c r="AD183" s="179"/>
      <c r="AE183" s="179"/>
      <c r="AF183" s="179"/>
      <c r="AG183" s="116"/>
      <c r="AH183" s="187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185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185"/>
      <c r="CS183" s="185"/>
      <c r="CT183" s="185"/>
      <c r="CU183" s="185"/>
      <c r="CV183" s="185"/>
      <c r="CW183" s="185"/>
      <c r="CX183" s="185"/>
      <c r="CY183" s="185"/>
      <c r="CZ183" s="185"/>
      <c r="DA183" s="185"/>
      <c r="DB183" s="185"/>
      <c r="DC183" s="185"/>
      <c r="DD183" s="185"/>
      <c r="DE183" s="185"/>
      <c r="DF183" s="185"/>
      <c r="DG183" s="185"/>
      <c r="DH183" s="185"/>
      <c r="DI183" s="185"/>
      <c r="DJ183" s="185"/>
      <c r="DK183" s="185"/>
      <c r="DL183" s="185"/>
      <c r="DM183" s="185"/>
      <c r="DN183" s="185"/>
      <c r="DO183" s="185"/>
      <c r="DP183" s="185"/>
      <c r="DQ183" s="185"/>
      <c r="DR183" s="185"/>
      <c r="DS183" s="185"/>
      <c r="DT183" s="185"/>
      <c r="DU183" s="185"/>
      <c r="DV183" s="185"/>
      <c r="DW183" s="185"/>
      <c r="DX183" s="185"/>
      <c r="DY183" s="185"/>
      <c r="DZ183" s="185"/>
      <c r="EA183" s="185"/>
      <c r="EB183" s="185"/>
      <c r="EC183" s="185"/>
      <c r="ED183" s="185"/>
      <c r="EE183" s="185"/>
      <c r="EF183" s="185"/>
      <c r="EG183" s="185"/>
      <c r="EH183" s="185"/>
      <c r="EI183" s="185"/>
      <c r="EJ183" s="185"/>
      <c r="EK183" s="185"/>
      <c r="EL183" s="185"/>
      <c r="EM183" s="185"/>
      <c r="EN183" s="185"/>
      <c r="EO183" s="185"/>
      <c r="EP183" s="185"/>
      <c r="EQ183" s="185"/>
      <c r="ER183" s="185"/>
      <c r="ES183" s="185"/>
      <c r="ET183" s="185"/>
      <c r="EU183" s="185"/>
      <c r="EV183" s="185"/>
      <c r="EW183" s="185"/>
      <c r="EX183" s="185"/>
      <c r="EY183" s="185"/>
      <c r="EZ183" s="185"/>
      <c r="FA183" s="185"/>
      <c r="FB183" s="185"/>
      <c r="FC183" s="185"/>
      <c r="FD183" s="185"/>
      <c r="FE183" s="185"/>
      <c r="FF183" s="185"/>
      <c r="FG183" s="185"/>
      <c r="FH183" s="185"/>
      <c r="FI183" s="185"/>
      <c r="FJ183" s="185"/>
      <c r="FK183" s="185"/>
      <c r="FL183" s="185"/>
      <c r="FM183" s="185"/>
      <c r="FN183" s="185"/>
      <c r="FO183" s="185"/>
      <c r="FP183" s="185"/>
      <c r="FQ183" s="185"/>
      <c r="FR183" s="185"/>
      <c r="FS183" s="185"/>
      <c r="FT183" s="185"/>
      <c r="FU183" s="185"/>
      <c r="FV183" s="185"/>
      <c r="FW183" s="185"/>
      <c r="FX183" s="185"/>
      <c r="FY183" s="185"/>
      <c r="FZ183" s="185"/>
      <c r="GA183" s="185"/>
      <c r="GB183" s="185"/>
      <c r="GC183" s="185"/>
      <c r="GD183" s="185"/>
      <c r="GE183" s="185"/>
      <c r="GF183" s="185"/>
      <c r="GG183" s="185"/>
      <c r="GH183" s="185"/>
      <c r="GI183" s="185"/>
      <c r="GJ183" s="185"/>
      <c r="GK183" s="185"/>
      <c r="GL183" s="185"/>
      <c r="GM183" s="185"/>
      <c r="GN183" s="185"/>
      <c r="GO183" s="185"/>
      <c r="GP183" s="185"/>
      <c r="GQ183" s="185"/>
      <c r="GR183" s="185"/>
      <c r="GS183" s="185"/>
      <c r="GT183" s="185"/>
      <c r="GU183" s="185"/>
      <c r="GV183" s="185"/>
      <c r="GW183" s="185"/>
      <c r="GX183" s="185"/>
      <c r="GY183" s="185"/>
      <c r="GZ183" s="185"/>
      <c r="HA183" s="185"/>
      <c r="HB183" s="185"/>
      <c r="HC183" s="185"/>
      <c r="HD183" s="185"/>
      <c r="HE183" s="185"/>
      <c r="HF183" s="185"/>
      <c r="HG183" s="185"/>
      <c r="HH183" s="185"/>
      <c r="HI183" s="185"/>
      <c r="HJ183" s="185"/>
      <c r="HK183" s="185"/>
      <c r="HL183" s="185"/>
      <c r="HM183" s="185"/>
      <c r="HN183" s="185"/>
      <c r="HO183" s="185"/>
      <c r="HP183" s="185"/>
      <c r="HQ183" s="185"/>
      <c r="HR183" s="185"/>
      <c r="HS183" s="185"/>
      <c r="HT183" s="185"/>
      <c r="HU183" s="185"/>
      <c r="HV183" s="185"/>
      <c r="HW183" s="185"/>
      <c r="HX183" s="185"/>
      <c r="HY183" s="185"/>
      <c r="HZ183" s="185"/>
      <c r="IA183" s="185"/>
      <c r="IB183" s="185"/>
      <c r="IC183" s="185"/>
      <c r="ID183" s="185"/>
      <c r="IE183" s="185"/>
      <c r="IF183" s="185"/>
      <c r="IG183" s="185"/>
      <c r="IH183" s="185"/>
      <c r="II183" s="185"/>
      <c r="IJ183" s="185"/>
      <c r="IK183" s="185"/>
      <c r="IL183" s="185"/>
      <c r="IM183" s="185"/>
      <c r="IN183" s="185"/>
      <c r="IO183" s="185"/>
      <c r="IP183" s="185"/>
      <c r="IQ183" s="190"/>
      <c r="IR183" s="190"/>
      <c r="IS183" s="190"/>
      <c r="IT183" s="190"/>
      <c r="IU183" s="190"/>
      <c r="IV183" s="190"/>
    </row>
    <row r="184" spans="1:256" s="28" customFormat="1" ht="39.75" customHeight="1">
      <c r="A184" s="158"/>
      <c r="B184" s="159"/>
      <c r="C184" s="170"/>
      <c r="D184" s="159"/>
      <c r="E184" s="159"/>
      <c r="F184" s="171"/>
      <c r="G184" s="155"/>
      <c r="H184" s="155"/>
      <c r="I184" s="173"/>
      <c r="J184" s="116"/>
      <c r="K184" s="178"/>
      <c r="L184" s="179"/>
      <c r="M184" s="116"/>
      <c r="N184" s="116"/>
      <c r="O184" s="116"/>
      <c r="P184" s="179"/>
      <c r="Q184" s="116"/>
      <c r="R184" s="116"/>
      <c r="S184" s="179"/>
      <c r="T184" s="116"/>
      <c r="U184" s="116"/>
      <c r="V184" s="179"/>
      <c r="W184" s="116"/>
      <c r="X184" s="116"/>
      <c r="Y184" s="116"/>
      <c r="Z184" s="116"/>
      <c r="AA184" s="116"/>
      <c r="AB184" s="116"/>
      <c r="AC184" s="116"/>
      <c r="AD184" s="179"/>
      <c r="AE184" s="179"/>
      <c r="AF184" s="179"/>
      <c r="AG184" s="116"/>
      <c r="AH184" s="187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5"/>
      <c r="BQ184" s="185"/>
      <c r="BR184" s="185"/>
      <c r="BS184" s="185"/>
      <c r="BT184" s="185"/>
      <c r="BU184" s="185"/>
      <c r="BV184" s="185"/>
      <c r="BW184" s="185"/>
      <c r="BX184" s="185"/>
      <c r="BY184" s="185"/>
      <c r="BZ184" s="185"/>
      <c r="CA184" s="185"/>
      <c r="CB184" s="185"/>
      <c r="CC184" s="185"/>
      <c r="CD184" s="185"/>
      <c r="CE184" s="185"/>
      <c r="CF184" s="185"/>
      <c r="CG184" s="185"/>
      <c r="CH184" s="185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185"/>
      <c r="CS184" s="185"/>
      <c r="CT184" s="185"/>
      <c r="CU184" s="185"/>
      <c r="CV184" s="185"/>
      <c r="CW184" s="185"/>
      <c r="CX184" s="185"/>
      <c r="CY184" s="185"/>
      <c r="CZ184" s="185"/>
      <c r="DA184" s="185"/>
      <c r="DB184" s="185"/>
      <c r="DC184" s="185"/>
      <c r="DD184" s="185"/>
      <c r="DE184" s="185"/>
      <c r="DF184" s="185"/>
      <c r="DG184" s="185"/>
      <c r="DH184" s="185"/>
      <c r="DI184" s="185"/>
      <c r="DJ184" s="185"/>
      <c r="DK184" s="185"/>
      <c r="DL184" s="185"/>
      <c r="DM184" s="185"/>
      <c r="DN184" s="185"/>
      <c r="DO184" s="185"/>
      <c r="DP184" s="185"/>
      <c r="DQ184" s="185"/>
      <c r="DR184" s="185"/>
      <c r="DS184" s="185"/>
      <c r="DT184" s="185"/>
      <c r="DU184" s="185"/>
      <c r="DV184" s="185"/>
      <c r="DW184" s="185"/>
      <c r="DX184" s="185"/>
      <c r="DY184" s="185"/>
      <c r="DZ184" s="185"/>
      <c r="EA184" s="185"/>
      <c r="EB184" s="185"/>
      <c r="EC184" s="185"/>
      <c r="ED184" s="185"/>
      <c r="EE184" s="185"/>
      <c r="EF184" s="185"/>
      <c r="EG184" s="185"/>
      <c r="EH184" s="185"/>
      <c r="EI184" s="185"/>
      <c r="EJ184" s="185"/>
      <c r="EK184" s="185"/>
      <c r="EL184" s="185"/>
      <c r="EM184" s="185"/>
      <c r="EN184" s="185"/>
      <c r="EO184" s="185"/>
      <c r="EP184" s="185"/>
      <c r="EQ184" s="185"/>
      <c r="ER184" s="185"/>
      <c r="ES184" s="185"/>
      <c r="ET184" s="185"/>
      <c r="EU184" s="185"/>
      <c r="EV184" s="185"/>
      <c r="EW184" s="185"/>
      <c r="EX184" s="185"/>
      <c r="EY184" s="185"/>
      <c r="EZ184" s="185"/>
      <c r="FA184" s="185"/>
      <c r="FB184" s="185"/>
      <c r="FC184" s="185"/>
      <c r="FD184" s="185"/>
      <c r="FE184" s="185"/>
      <c r="FF184" s="185"/>
      <c r="FG184" s="185"/>
      <c r="FH184" s="185"/>
      <c r="FI184" s="185"/>
      <c r="FJ184" s="185"/>
      <c r="FK184" s="185"/>
      <c r="FL184" s="185"/>
      <c r="FM184" s="185"/>
      <c r="FN184" s="185"/>
      <c r="FO184" s="185"/>
      <c r="FP184" s="185"/>
      <c r="FQ184" s="185"/>
      <c r="FR184" s="185"/>
      <c r="FS184" s="185"/>
      <c r="FT184" s="185"/>
      <c r="FU184" s="185"/>
      <c r="FV184" s="185"/>
      <c r="FW184" s="185"/>
      <c r="FX184" s="185"/>
      <c r="FY184" s="185"/>
      <c r="FZ184" s="185"/>
      <c r="GA184" s="185"/>
      <c r="GB184" s="185"/>
      <c r="GC184" s="185"/>
      <c r="GD184" s="185"/>
      <c r="GE184" s="185"/>
      <c r="GF184" s="185"/>
      <c r="GG184" s="185"/>
      <c r="GH184" s="185"/>
      <c r="GI184" s="185"/>
      <c r="GJ184" s="185"/>
      <c r="GK184" s="185"/>
      <c r="GL184" s="185"/>
      <c r="GM184" s="185"/>
      <c r="GN184" s="185"/>
      <c r="GO184" s="185"/>
      <c r="GP184" s="185"/>
      <c r="GQ184" s="185"/>
      <c r="GR184" s="185"/>
      <c r="GS184" s="185"/>
      <c r="GT184" s="185"/>
      <c r="GU184" s="185"/>
      <c r="GV184" s="185"/>
      <c r="GW184" s="185"/>
      <c r="GX184" s="185"/>
      <c r="GY184" s="185"/>
      <c r="GZ184" s="185"/>
      <c r="HA184" s="185"/>
      <c r="HB184" s="185"/>
      <c r="HC184" s="185"/>
      <c r="HD184" s="185"/>
      <c r="HE184" s="185"/>
      <c r="HF184" s="185"/>
      <c r="HG184" s="185"/>
      <c r="HH184" s="185"/>
      <c r="HI184" s="185"/>
      <c r="HJ184" s="185"/>
      <c r="HK184" s="185"/>
      <c r="HL184" s="185"/>
      <c r="HM184" s="185"/>
      <c r="HN184" s="185"/>
      <c r="HO184" s="185"/>
      <c r="HP184" s="185"/>
      <c r="HQ184" s="185"/>
      <c r="HR184" s="185"/>
      <c r="HS184" s="185"/>
      <c r="HT184" s="185"/>
      <c r="HU184" s="185"/>
      <c r="HV184" s="185"/>
      <c r="HW184" s="185"/>
      <c r="HX184" s="185"/>
      <c r="HY184" s="185"/>
      <c r="HZ184" s="185"/>
      <c r="IA184" s="185"/>
      <c r="IB184" s="185"/>
      <c r="IC184" s="185"/>
      <c r="ID184" s="185"/>
      <c r="IE184" s="185"/>
      <c r="IF184" s="185"/>
      <c r="IG184" s="185"/>
      <c r="IH184" s="185"/>
      <c r="II184" s="185"/>
      <c r="IJ184" s="185"/>
      <c r="IK184" s="185"/>
      <c r="IL184" s="185"/>
      <c r="IM184" s="185"/>
      <c r="IN184" s="185"/>
      <c r="IO184" s="185"/>
      <c r="IP184" s="185"/>
      <c r="IQ184" s="190"/>
      <c r="IR184" s="190"/>
      <c r="IS184" s="190"/>
      <c r="IT184" s="190"/>
      <c r="IU184" s="190"/>
      <c r="IV184" s="190"/>
    </row>
    <row r="185" spans="1:256" s="28" customFormat="1" ht="39.75" customHeight="1">
      <c r="A185" s="158"/>
      <c r="B185" s="159"/>
      <c r="C185" s="170"/>
      <c r="D185" s="159"/>
      <c r="E185" s="159"/>
      <c r="F185" s="171"/>
      <c r="G185" s="155"/>
      <c r="H185" s="155"/>
      <c r="I185" s="173"/>
      <c r="J185" s="116"/>
      <c r="K185" s="178"/>
      <c r="L185" s="179"/>
      <c r="M185" s="116"/>
      <c r="N185" s="116"/>
      <c r="O185" s="116"/>
      <c r="P185" s="179"/>
      <c r="Q185" s="116"/>
      <c r="R185" s="116"/>
      <c r="S185" s="179"/>
      <c r="T185" s="116"/>
      <c r="U185" s="116"/>
      <c r="V185" s="179"/>
      <c r="W185" s="116"/>
      <c r="X185" s="116"/>
      <c r="Y185" s="116"/>
      <c r="Z185" s="116"/>
      <c r="AA185" s="116"/>
      <c r="AB185" s="116"/>
      <c r="AC185" s="116"/>
      <c r="AD185" s="179"/>
      <c r="AE185" s="179"/>
      <c r="AF185" s="179"/>
      <c r="AG185" s="116"/>
      <c r="AH185" s="187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185"/>
      <c r="BS185" s="185"/>
      <c r="BT185" s="185"/>
      <c r="BU185" s="185"/>
      <c r="BV185" s="185"/>
      <c r="BW185" s="185"/>
      <c r="BX185" s="185"/>
      <c r="BY185" s="185"/>
      <c r="BZ185" s="185"/>
      <c r="CA185" s="185"/>
      <c r="CB185" s="185"/>
      <c r="CC185" s="185"/>
      <c r="CD185" s="185"/>
      <c r="CE185" s="185"/>
      <c r="CF185" s="185"/>
      <c r="CG185" s="185"/>
      <c r="CH185" s="185"/>
      <c r="CI185" s="185"/>
      <c r="CJ185" s="185"/>
      <c r="CK185" s="185"/>
      <c r="CL185" s="185"/>
      <c r="CM185" s="185"/>
      <c r="CN185" s="185"/>
      <c r="CO185" s="185"/>
      <c r="CP185" s="185"/>
      <c r="CQ185" s="185"/>
      <c r="CR185" s="185"/>
      <c r="CS185" s="185"/>
      <c r="CT185" s="185"/>
      <c r="CU185" s="185"/>
      <c r="CV185" s="185"/>
      <c r="CW185" s="185"/>
      <c r="CX185" s="185"/>
      <c r="CY185" s="185"/>
      <c r="CZ185" s="185"/>
      <c r="DA185" s="185"/>
      <c r="DB185" s="185"/>
      <c r="DC185" s="185"/>
      <c r="DD185" s="185"/>
      <c r="DE185" s="185"/>
      <c r="DF185" s="185"/>
      <c r="DG185" s="185"/>
      <c r="DH185" s="185"/>
      <c r="DI185" s="185"/>
      <c r="DJ185" s="185"/>
      <c r="DK185" s="185"/>
      <c r="DL185" s="185"/>
      <c r="DM185" s="185"/>
      <c r="DN185" s="185"/>
      <c r="DO185" s="185"/>
      <c r="DP185" s="185"/>
      <c r="DQ185" s="185"/>
      <c r="DR185" s="185"/>
      <c r="DS185" s="185"/>
      <c r="DT185" s="185"/>
      <c r="DU185" s="185"/>
      <c r="DV185" s="185"/>
      <c r="DW185" s="185"/>
      <c r="DX185" s="185"/>
      <c r="DY185" s="185"/>
      <c r="DZ185" s="185"/>
      <c r="EA185" s="185"/>
      <c r="EB185" s="185"/>
      <c r="EC185" s="185"/>
      <c r="ED185" s="185"/>
      <c r="EE185" s="185"/>
      <c r="EF185" s="185"/>
      <c r="EG185" s="185"/>
      <c r="EH185" s="185"/>
      <c r="EI185" s="185"/>
      <c r="EJ185" s="185"/>
      <c r="EK185" s="185"/>
      <c r="EL185" s="185"/>
      <c r="EM185" s="185"/>
      <c r="EN185" s="185"/>
      <c r="EO185" s="185"/>
      <c r="EP185" s="185"/>
      <c r="EQ185" s="185"/>
      <c r="ER185" s="185"/>
      <c r="ES185" s="185"/>
      <c r="ET185" s="185"/>
      <c r="EU185" s="185"/>
      <c r="EV185" s="185"/>
      <c r="EW185" s="185"/>
      <c r="EX185" s="185"/>
      <c r="EY185" s="185"/>
      <c r="EZ185" s="185"/>
      <c r="FA185" s="185"/>
      <c r="FB185" s="185"/>
      <c r="FC185" s="185"/>
      <c r="FD185" s="185"/>
      <c r="FE185" s="185"/>
      <c r="FF185" s="185"/>
      <c r="FG185" s="185"/>
      <c r="FH185" s="185"/>
      <c r="FI185" s="185"/>
      <c r="FJ185" s="185"/>
      <c r="FK185" s="185"/>
      <c r="FL185" s="185"/>
      <c r="FM185" s="185"/>
      <c r="FN185" s="185"/>
      <c r="FO185" s="185"/>
      <c r="FP185" s="185"/>
      <c r="FQ185" s="185"/>
      <c r="FR185" s="185"/>
      <c r="FS185" s="185"/>
      <c r="FT185" s="185"/>
      <c r="FU185" s="185"/>
      <c r="FV185" s="185"/>
      <c r="FW185" s="185"/>
      <c r="FX185" s="185"/>
      <c r="FY185" s="185"/>
      <c r="FZ185" s="185"/>
      <c r="GA185" s="185"/>
      <c r="GB185" s="185"/>
      <c r="GC185" s="185"/>
      <c r="GD185" s="185"/>
      <c r="GE185" s="185"/>
      <c r="GF185" s="185"/>
      <c r="GG185" s="185"/>
      <c r="GH185" s="185"/>
      <c r="GI185" s="185"/>
      <c r="GJ185" s="185"/>
      <c r="GK185" s="185"/>
      <c r="GL185" s="185"/>
      <c r="GM185" s="185"/>
      <c r="GN185" s="185"/>
      <c r="GO185" s="185"/>
      <c r="GP185" s="185"/>
      <c r="GQ185" s="185"/>
      <c r="GR185" s="185"/>
      <c r="GS185" s="185"/>
      <c r="GT185" s="185"/>
      <c r="GU185" s="185"/>
      <c r="GV185" s="185"/>
      <c r="GW185" s="185"/>
      <c r="GX185" s="185"/>
      <c r="GY185" s="185"/>
      <c r="GZ185" s="185"/>
      <c r="HA185" s="185"/>
      <c r="HB185" s="185"/>
      <c r="HC185" s="185"/>
      <c r="HD185" s="185"/>
      <c r="HE185" s="185"/>
      <c r="HF185" s="185"/>
      <c r="HG185" s="185"/>
      <c r="HH185" s="185"/>
      <c r="HI185" s="185"/>
      <c r="HJ185" s="185"/>
      <c r="HK185" s="185"/>
      <c r="HL185" s="185"/>
      <c r="HM185" s="185"/>
      <c r="HN185" s="185"/>
      <c r="HO185" s="185"/>
      <c r="HP185" s="185"/>
      <c r="HQ185" s="185"/>
      <c r="HR185" s="185"/>
      <c r="HS185" s="185"/>
      <c r="HT185" s="185"/>
      <c r="HU185" s="185"/>
      <c r="HV185" s="185"/>
      <c r="HW185" s="185"/>
      <c r="HX185" s="185"/>
      <c r="HY185" s="185"/>
      <c r="HZ185" s="185"/>
      <c r="IA185" s="185"/>
      <c r="IB185" s="185"/>
      <c r="IC185" s="185"/>
      <c r="ID185" s="185"/>
      <c r="IE185" s="185"/>
      <c r="IF185" s="185"/>
      <c r="IG185" s="185"/>
      <c r="IH185" s="185"/>
      <c r="II185" s="185"/>
      <c r="IJ185" s="185"/>
      <c r="IK185" s="185"/>
      <c r="IL185" s="185"/>
      <c r="IM185" s="185"/>
      <c r="IN185" s="185"/>
      <c r="IO185" s="185"/>
      <c r="IP185" s="185"/>
      <c r="IQ185" s="190"/>
      <c r="IR185" s="190"/>
      <c r="IS185" s="190"/>
      <c r="IT185" s="190"/>
      <c r="IU185" s="190"/>
      <c r="IV185" s="190"/>
    </row>
    <row r="186" spans="1:256" s="28" customFormat="1" ht="39.75" customHeight="1">
      <c r="A186" s="158"/>
      <c r="B186" s="159"/>
      <c r="C186" s="170"/>
      <c r="D186" s="159"/>
      <c r="E186" s="159"/>
      <c r="F186" s="171"/>
      <c r="G186" s="155"/>
      <c r="H186" s="155"/>
      <c r="I186" s="173"/>
      <c r="J186" s="116"/>
      <c r="K186" s="178"/>
      <c r="L186" s="179"/>
      <c r="M186" s="116"/>
      <c r="N186" s="116"/>
      <c r="O186" s="116"/>
      <c r="P186" s="179"/>
      <c r="Q186" s="116"/>
      <c r="R186" s="116"/>
      <c r="S186" s="179"/>
      <c r="T186" s="116"/>
      <c r="U186" s="116"/>
      <c r="V186" s="179"/>
      <c r="W186" s="116"/>
      <c r="X186" s="116"/>
      <c r="Y186" s="116"/>
      <c r="Z186" s="116"/>
      <c r="AA186" s="116"/>
      <c r="AB186" s="116"/>
      <c r="AC186" s="116"/>
      <c r="AD186" s="179"/>
      <c r="AE186" s="179"/>
      <c r="AF186" s="179"/>
      <c r="AG186" s="116"/>
      <c r="AH186" s="187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  <c r="BW186" s="185"/>
      <c r="BX186" s="185"/>
      <c r="BY186" s="185"/>
      <c r="BZ186" s="185"/>
      <c r="CA186" s="185"/>
      <c r="CB186" s="185"/>
      <c r="CC186" s="185"/>
      <c r="CD186" s="185"/>
      <c r="CE186" s="185"/>
      <c r="CF186" s="185"/>
      <c r="CG186" s="185"/>
      <c r="CH186" s="185"/>
      <c r="CI186" s="185"/>
      <c r="CJ186" s="185"/>
      <c r="CK186" s="185"/>
      <c r="CL186" s="185"/>
      <c r="CM186" s="185"/>
      <c r="CN186" s="185"/>
      <c r="CO186" s="185"/>
      <c r="CP186" s="185"/>
      <c r="CQ186" s="185"/>
      <c r="CR186" s="185"/>
      <c r="CS186" s="185"/>
      <c r="CT186" s="185"/>
      <c r="CU186" s="185"/>
      <c r="CV186" s="185"/>
      <c r="CW186" s="185"/>
      <c r="CX186" s="185"/>
      <c r="CY186" s="185"/>
      <c r="CZ186" s="185"/>
      <c r="DA186" s="185"/>
      <c r="DB186" s="185"/>
      <c r="DC186" s="185"/>
      <c r="DD186" s="185"/>
      <c r="DE186" s="185"/>
      <c r="DF186" s="185"/>
      <c r="DG186" s="185"/>
      <c r="DH186" s="185"/>
      <c r="DI186" s="185"/>
      <c r="DJ186" s="185"/>
      <c r="DK186" s="185"/>
      <c r="DL186" s="185"/>
      <c r="DM186" s="185"/>
      <c r="DN186" s="185"/>
      <c r="DO186" s="185"/>
      <c r="DP186" s="185"/>
      <c r="DQ186" s="185"/>
      <c r="DR186" s="185"/>
      <c r="DS186" s="185"/>
      <c r="DT186" s="185"/>
      <c r="DU186" s="185"/>
      <c r="DV186" s="185"/>
      <c r="DW186" s="185"/>
      <c r="DX186" s="185"/>
      <c r="DY186" s="185"/>
      <c r="DZ186" s="185"/>
      <c r="EA186" s="185"/>
      <c r="EB186" s="185"/>
      <c r="EC186" s="185"/>
      <c r="ED186" s="185"/>
      <c r="EE186" s="185"/>
      <c r="EF186" s="185"/>
      <c r="EG186" s="185"/>
      <c r="EH186" s="185"/>
      <c r="EI186" s="185"/>
      <c r="EJ186" s="185"/>
      <c r="EK186" s="185"/>
      <c r="EL186" s="185"/>
      <c r="EM186" s="185"/>
      <c r="EN186" s="185"/>
      <c r="EO186" s="185"/>
      <c r="EP186" s="185"/>
      <c r="EQ186" s="185"/>
      <c r="ER186" s="185"/>
      <c r="ES186" s="185"/>
      <c r="ET186" s="185"/>
      <c r="EU186" s="185"/>
      <c r="EV186" s="185"/>
      <c r="EW186" s="185"/>
      <c r="EX186" s="185"/>
      <c r="EY186" s="185"/>
      <c r="EZ186" s="185"/>
      <c r="FA186" s="185"/>
      <c r="FB186" s="185"/>
      <c r="FC186" s="185"/>
      <c r="FD186" s="185"/>
      <c r="FE186" s="185"/>
      <c r="FF186" s="185"/>
      <c r="FG186" s="185"/>
      <c r="FH186" s="185"/>
      <c r="FI186" s="185"/>
      <c r="FJ186" s="185"/>
      <c r="FK186" s="185"/>
      <c r="FL186" s="185"/>
      <c r="FM186" s="185"/>
      <c r="FN186" s="185"/>
      <c r="FO186" s="185"/>
      <c r="FP186" s="185"/>
      <c r="FQ186" s="185"/>
      <c r="FR186" s="185"/>
      <c r="FS186" s="185"/>
      <c r="FT186" s="185"/>
      <c r="FU186" s="185"/>
      <c r="FV186" s="185"/>
      <c r="FW186" s="185"/>
      <c r="FX186" s="185"/>
      <c r="FY186" s="185"/>
      <c r="FZ186" s="185"/>
      <c r="GA186" s="185"/>
      <c r="GB186" s="185"/>
      <c r="GC186" s="185"/>
      <c r="GD186" s="185"/>
      <c r="GE186" s="185"/>
      <c r="GF186" s="185"/>
      <c r="GG186" s="185"/>
      <c r="GH186" s="185"/>
      <c r="GI186" s="185"/>
      <c r="GJ186" s="185"/>
      <c r="GK186" s="185"/>
      <c r="GL186" s="185"/>
      <c r="GM186" s="185"/>
      <c r="GN186" s="185"/>
      <c r="GO186" s="185"/>
      <c r="GP186" s="185"/>
      <c r="GQ186" s="185"/>
      <c r="GR186" s="185"/>
      <c r="GS186" s="185"/>
      <c r="GT186" s="185"/>
      <c r="GU186" s="185"/>
      <c r="GV186" s="185"/>
      <c r="GW186" s="185"/>
      <c r="GX186" s="185"/>
      <c r="GY186" s="185"/>
      <c r="GZ186" s="185"/>
      <c r="HA186" s="185"/>
      <c r="HB186" s="185"/>
      <c r="HC186" s="185"/>
      <c r="HD186" s="185"/>
      <c r="HE186" s="185"/>
      <c r="HF186" s="185"/>
      <c r="HG186" s="185"/>
      <c r="HH186" s="185"/>
      <c r="HI186" s="185"/>
      <c r="HJ186" s="185"/>
      <c r="HK186" s="185"/>
      <c r="HL186" s="185"/>
      <c r="HM186" s="185"/>
      <c r="HN186" s="185"/>
      <c r="HO186" s="185"/>
      <c r="HP186" s="185"/>
      <c r="HQ186" s="185"/>
      <c r="HR186" s="185"/>
      <c r="HS186" s="185"/>
      <c r="HT186" s="185"/>
      <c r="HU186" s="185"/>
      <c r="HV186" s="185"/>
      <c r="HW186" s="185"/>
      <c r="HX186" s="185"/>
      <c r="HY186" s="185"/>
      <c r="HZ186" s="185"/>
      <c r="IA186" s="185"/>
      <c r="IB186" s="185"/>
      <c r="IC186" s="185"/>
      <c r="ID186" s="185"/>
      <c r="IE186" s="185"/>
      <c r="IF186" s="185"/>
      <c r="IG186" s="185"/>
      <c r="IH186" s="185"/>
      <c r="II186" s="185"/>
      <c r="IJ186" s="185"/>
      <c r="IK186" s="185"/>
      <c r="IL186" s="185"/>
      <c r="IM186" s="185"/>
      <c r="IN186" s="185"/>
      <c r="IO186" s="185"/>
      <c r="IP186" s="185"/>
      <c r="IQ186" s="190"/>
      <c r="IR186" s="190"/>
      <c r="IS186" s="190"/>
      <c r="IT186" s="190"/>
      <c r="IU186" s="190"/>
      <c r="IV186" s="190"/>
    </row>
    <row r="187" spans="1:256" s="28" customFormat="1" ht="39.75" customHeight="1">
      <c r="A187" s="158"/>
      <c r="B187" s="159"/>
      <c r="C187" s="170"/>
      <c r="D187" s="159"/>
      <c r="E187" s="159"/>
      <c r="F187" s="171"/>
      <c r="G187" s="155"/>
      <c r="H187" s="155"/>
      <c r="I187" s="173"/>
      <c r="J187" s="116"/>
      <c r="K187" s="178"/>
      <c r="L187" s="179"/>
      <c r="M187" s="116"/>
      <c r="N187" s="116"/>
      <c r="O187" s="116"/>
      <c r="P187" s="179"/>
      <c r="Q187" s="116"/>
      <c r="R187" s="116"/>
      <c r="S187" s="179"/>
      <c r="T187" s="116"/>
      <c r="U187" s="116"/>
      <c r="V187" s="179"/>
      <c r="W187" s="116"/>
      <c r="X187" s="116"/>
      <c r="Y187" s="116"/>
      <c r="Z187" s="116"/>
      <c r="AA187" s="116"/>
      <c r="AB187" s="116"/>
      <c r="AC187" s="116"/>
      <c r="AD187" s="179"/>
      <c r="AE187" s="179"/>
      <c r="AF187" s="179"/>
      <c r="AG187" s="116"/>
      <c r="AH187" s="187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5"/>
      <c r="DB187" s="185"/>
      <c r="DC187" s="185"/>
      <c r="DD187" s="185"/>
      <c r="DE187" s="185"/>
      <c r="DF187" s="185"/>
      <c r="DG187" s="185"/>
      <c r="DH187" s="185"/>
      <c r="DI187" s="185"/>
      <c r="DJ187" s="185"/>
      <c r="DK187" s="185"/>
      <c r="DL187" s="185"/>
      <c r="DM187" s="185"/>
      <c r="DN187" s="185"/>
      <c r="DO187" s="185"/>
      <c r="DP187" s="185"/>
      <c r="DQ187" s="185"/>
      <c r="DR187" s="185"/>
      <c r="DS187" s="185"/>
      <c r="DT187" s="185"/>
      <c r="DU187" s="185"/>
      <c r="DV187" s="185"/>
      <c r="DW187" s="185"/>
      <c r="DX187" s="185"/>
      <c r="DY187" s="185"/>
      <c r="DZ187" s="185"/>
      <c r="EA187" s="185"/>
      <c r="EB187" s="185"/>
      <c r="EC187" s="185"/>
      <c r="ED187" s="185"/>
      <c r="EE187" s="185"/>
      <c r="EF187" s="185"/>
      <c r="EG187" s="185"/>
      <c r="EH187" s="185"/>
      <c r="EI187" s="185"/>
      <c r="EJ187" s="185"/>
      <c r="EK187" s="185"/>
      <c r="EL187" s="185"/>
      <c r="EM187" s="185"/>
      <c r="EN187" s="185"/>
      <c r="EO187" s="185"/>
      <c r="EP187" s="185"/>
      <c r="EQ187" s="185"/>
      <c r="ER187" s="185"/>
      <c r="ES187" s="185"/>
      <c r="ET187" s="185"/>
      <c r="EU187" s="185"/>
      <c r="EV187" s="185"/>
      <c r="EW187" s="185"/>
      <c r="EX187" s="185"/>
      <c r="EY187" s="185"/>
      <c r="EZ187" s="185"/>
      <c r="FA187" s="185"/>
      <c r="FB187" s="185"/>
      <c r="FC187" s="185"/>
      <c r="FD187" s="185"/>
      <c r="FE187" s="185"/>
      <c r="FF187" s="185"/>
      <c r="FG187" s="185"/>
      <c r="FH187" s="185"/>
      <c r="FI187" s="185"/>
      <c r="FJ187" s="185"/>
      <c r="FK187" s="185"/>
      <c r="FL187" s="185"/>
      <c r="FM187" s="185"/>
      <c r="FN187" s="185"/>
      <c r="FO187" s="185"/>
      <c r="FP187" s="185"/>
      <c r="FQ187" s="185"/>
      <c r="FR187" s="185"/>
      <c r="FS187" s="185"/>
      <c r="FT187" s="185"/>
      <c r="FU187" s="185"/>
      <c r="FV187" s="185"/>
      <c r="FW187" s="185"/>
      <c r="FX187" s="185"/>
      <c r="FY187" s="185"/>
      <c r="FZ187" s="185"/>
      <c r="GA187" s="185"/>
      <c r="GB187" s="185"/>
      <c r="GC187" s="185"/>
      <c r="GD187" s="185"/>
      <c r="GE187" s="185"/>
      <c r="GF187" s="185"/>
      <c r="GG187" s="185"/>
      <c r="GH187" s="185"/>
      <c r="GI187" s="185"/>
      <c r="GJ187" s="185"/>
      <c r="GK187" s="185"/>
      <c r="GL187" s="185"/>
      <c r="GM187" s="185"/>
      <c r="GN187" s="185"/>
      <c r="GO187" s="185"/>
      <c r="GP187" s="185"/>
      <c r="GQ187" s="185"/>
      <c r="GR187" s="185"/>
      <c r="GS187" s="185"/>
      <c r="GT187" s="185"/>
      <c r="GU187" s="185"/>
      <c r="GV187" s="185"/>
      <c r="GW187" s="185"/>
      <c r="GX187" s="185"/>
      <c r="GY187" s="185"/>
      <c r="GZ187" s="185"/>
      <c r="HA187" s="185"/>
      <c r="HB187" s="185"/>
      <c r="HC187" s="185"/>
      <c r="HD187" s="185"/>
      <c r="HE187" s="185"/>
      <c r="HF187" s="185"/>
      <c r="HG187" s="185"/>
      <c r="HH187" s="185"/>
      <c r="HI187" s="185"/>
      <c r="HJ187" s="185"/>
      <c r="HK187" s="185"/>
      <c r="HL187" s="185"/>
      <c r="HM187" s="185"/>
      <c r="HN187" s="185"/>
      <c r="HO187" s="185"/>
      <c r="HP187" s="185"/>
      <c r="HQ187" s="185"/>
      <c r="HR187" s="185"/>
      <c r="HS187" s="185"/>
      <c r="HT187" s="185"/>
      <c r="HU187" s="185"/>
      <c r="HV187" s="185"/>
      <c r="HW187" s="185"/>
      <c r="HX187" s="185"/>
      <c r="HY187" s="185"/>
      <c r="HZ187" s="185"/>
      <c r="IA187" s="185"/>
      <c r="IB187" s="185"/>
      <c r="IC187" s="185"/>
      <c r="ID187" s="185"/>
      <c r="IE187" s="185"/>
      <c r="IF187" s="185"/>
      <c r="IG187" s="185"/>
      <c r="IH187" s="185"/>
      <c r="II187" s="185"/>
      <c r="IJ187" s="185"/>
      <c r="IK187" s="185"/>
      <c r="IL187" s="185"/>
      <c r="IM187" s="185"/>
      <c r="IN187" s="185"/>
      <c r="IO187" s="185"/>
      <c r="IP187" s="185"/>
      <c r="IQ187" s="190"/>
      <c r="IR187" s="190"/>
      <c r="IS187" s="190"/>
      <c r="IT187" s="190"/>
      <c r="IU187" s="190"/>
      <c r="IV187" s="190"/>
    </row>
    <row r="188" spans="1:256" s="28" customFormat="1" ht="39.75" customHeight="1">
      <c r="A188" s="158"/>
      <c r="B188" s="159"/>
      <c r="C188" s="170"/>
      <c r="D188" s="159"/>
      <c r="E188" s="159"/>
      <c r="F188" s="171"/>
      <c r="G188" s="155"/>
      <c r="H188" s="155"/>
      <c r="I188" s="173"/>
      <c r="J188" s="116"/>
      <c r="K188" s="178"/>
      <c r="L188" s="179"/>
      <c r="M188" s="116"/>
      <c r="N188" s="116"/>
      <c r="O188" s="116"/>
      <c r="P188" s="179"/>
      <c r="Q188" s="116"/>
      <c r="R188" s="116"/>
      <c r="S188" s="179"/>
      <c r="T188" s="116"/>
      <c r="U188" s="116"/>
      <c r="V188" s="179"/>
      <c r="W188" s="116"/>
      <c r="X188" s="116"/>
      <c r="Y188" s="116"/>
      <c r="Z188" s="116"/>
      <c r="AA188" s="116"/>
      <c r="AB188" s="116"/>
      <c r="AC188" s="116"/>
      <c r="AD188" s="179"/>
      <c r="AE188" s="179"/>
      <c r="AF188" s="179"/>
      <c r="AG188" s="116"/>
      <c r="AH188" s="187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185"/>
      <c r="CI188" s="185"/>
      <c r="CJ188" s="185"/>
      <c r="CK188" s="185"/>
      <c r="CL188" s="185"/>
      <c r="CM188" s="185"/>
      <c r="CN188" s="185"/>
      <c r="CO188" s="185"/>
      <c r="CP188" s="185"/>
      <c r="CQ188" s="185"/>
      <c r="CR188" s="185"/>
      <c r="CS188" s="185"/>
      <c r="CT188" s="185"/>
      <c r="CU188" s="185"/>
      <c r="CV188" s="185"/>
      <c r="CW188" s="185"/>
      <c r="CX188" s="185"/>
      <c r="CY188" s="185"/>
      <c r="CZ188" s="185"/>
      <c r="DA188" s="185"/>
      <c r="DB188" s="185"/>
      <c r="DC188" s="185"/>
      <c r="DD188" s="185"/>
      <c r="DE188" s="185"/>
      <c r="DF188" s="185"/>
      <c r="DG188" s="185"/>
      <c r="DH188" s="185"/>
      <c r="DI188" s="185"/>
      <c r="DJ188" s="185"/>
      <c r="DK188" s="185"/>
      <c r="DL188" s="185"/>
      <c r="DM188" s="185"/>
      <c r="DN188" s="185"/>
      <c r="DO188" s="185"/>
      <c r="DP188" s="185"/>
      <c r="DQ188" s="185"/>
      <c r="DR188" s="185"/>
      <c r="DS188" s="185"/>
      <c r="DT188" s="185"/>
      <c r="DU188" s="185"/>
      <c r="DV188" s="185"/>
      <c r="DW188" s="185"/>
      <c r="DX188" s="185"/>
      <c r="DY188" s="185"/>
      <c r="DZ188" s="185"/>
      <c r="EA188" s="185"/>
      <c r="EB188" s="185"/>
      <c r="EC188" s="185"/>
      <c r="ED188" s="185"/>
      <c r="EE188" s="185"/>
      <c r="EF188" s="185"/>
      <c r="EG188" s="185"/>
      <c r="EH188" s="185"/>
      <c r="EI188" s="185"/>
      <c r="EJ188" s="185"/>
      <c r="EK188" s="185"/>
      <c r="EL188" s="185"/>
      <c r="EM188" s="185"/>
      <c r="EN188" s="185"/>
      <c r="EO188" s="185"/>
      <c r="EP188" s="185"/>
      <c r="EQ188" s="185"/>
      <c r="ER188" s="185"/>
      <c r="ES188" s="185"/>
      <c r="ET188" s="185"/>
      <c r="EU188" s="185"/>
      <c r="EV188" s="185"/>
      <c r="EW188" s="185"/>
      <c r="EX188" s="185"/>
      <c r="EY188" s="185"/>
      <c r="EZ188" s="185"/>
      <c r="FA188" s="185"/>
      <c r="FB188" s="185"/>
      <c r="FC188" s="185"/>
      <c r="FD188" s="185"/>
      <c r="FE188" s="185"/>
      <c r="FF188" s="185"/>
      <c r="FG188" s="185"/>
      <c r="FH188" s="185"/>
      <c r="FI188" s="185"/>
      <c r="FJ188" s="185"/>
      <c r="FK188" s="185"/>
      <c r="FL188" s="185"/>
      <c r="FM188" s="185"/>
      <c r="FN188" s="185"/>
      <c r="FO188" s="185"/>
      <c r="FP188" s="185"/>
      <c r="FQ188" s="185"/>
      <c r="FR188" s="185"/>
      <c r="FS188" s="185"/>
      <c r="FT188" s="185"/>
      <c r="FU188" s="185"/>
      <c r="FV188" s="185"/>
      <c r="FW188" s="185"/>
      <c r="FX188" s="185"/>
      <c r="FY188" s="185"/>
      <c r="FZ188" s="185"/>
      <c r="GA188" s="185"/>
      <c r="GB188" s="185"/>
      <c r="GC188" s="185"/>
      <c r="GD188" s="185"/>
      <c r="GE188" s="185"/>
      <c r="GF188" s="185"/>
      <c r="GG188" s="185"/>
      <c r="GH188" s="185"/>
      <c r="GI188" s="185"/>
      <c r="GJ188" s="185"/>
      <c r="GK188" s="185"/>
      <c r="GL188" s="185"/>
      <c r="GM188" s="185"/>
      <c r="GN188" s="185"/>
      <c r="GO188" s="185"/>
      <c r="GP188" s="185"/>
      <c r="GQ188" s="185"/>
      <c r="GR188" s="185"/>
      <c r="GS188" s="185"/>
      <c r="GT188" s="185"/>
      <c r="GU188" s="185"/>
      <c r="GV188" s="185"/>
      <c r="GW188" s="185"/>
      <c r="GX188" s="185"/>
      <c r="GY188" s="185"/>
      <c r="GZ188" s="185"/>
      <c r="HA188" s="185"/>
      <c r="HB188" s="185"/>
      <c r="HC188" s="185"/>
      <c r="HD188" s="185"/>
      <c r="HE188" s="185"/>
      <c r="HF188" s="185"/>
      <c r="HG188" s="185"/>
      <c r="HH188" s="185"/>
      <c r="HI188" s="185"/>
      <c r="HJ188" s="185"/>
      <c r="HK188" s="185"/>
      <c r="HL188" s="185"/>
      <c r="HM188" s="185"/>
      <c r="HN188" s="185"/>
      <c r="HO188" s="185"/>
      <c r="HP188" s="185"/>
      <c r="HQ188" s="185"/>
      <c r="HR188" s="185"/>
      <c r="HS188" s="185"/>
      <c r="HT188" s="185"/>
      <c r="HU188" s="185"/>
      <c r="HV188" s="185"/>
      <c r="HW188" s="185"/>
      <c r="HX188" s="185"/>
      <c r="HY188" s="185"/>
      <c r="HZ188" s="185"/>
      <c r="IA188" s="185"/>
      <c r="IB188" s="185"/>
      <c r="IC188" s="185"/>
      <c r="ID188" s="185"/>
      <c r="IE188" s="185"/>
      <c r="IF188" s="185"/>
      <c r="IG188" s="185"/>
      <c r="IH188" s="185"/>
      <c r="II188" s="185"/>
      <c r="IJ188" s="185"/>
      <c r="IK188" s="185"/>
      <c r="IL188" s="185"/>
      <c r="IM188" s="185"/>
      <c r="IN188" s="185"/>
      <c r="IO188" s="185"/>
      <c r="IP188" s="185"/>
      <c r="IQ188" s="190"/>
      <c r="IR188" s="190"/>
      <c r="IS188" s="190"/>
      <c r="IT188" s="190"/>
      <c r="IU188" s="190"/>
      <c r="IV188" s="190"/>
    </row>
    <row r="189" spans="1:34" s="26" customFormat="1" ht="51.75" customHeight="1">
      <c r="A189" s="34" t="s">
        <v>156</v>
      </c>
      <c r="B189" s="34"/>
      <c r="C189" s="34"/>
      <c r="D189" s="34"/>
      <c r="E189" s="34"/>
      <c r="F189" s="34"/>
      <c r="G189" s="34"/>
      <c r="H189" s="18"/>
      <c r="I189" s="102"/>
      <c r="J189" s="103"/>
      <c r="K189" s="181">
        <v>10</v>
      </c>
      <c r="L189" s="154">
        <v>7</v>
      </c>
      <c r="M189" s="103"/>
      <c r="N189" s="103"/>
      <c r="O189" s="103"/>
      <c r="P189" s="154">
        <v>3</v>
      </c>
      <c r="Q189" s="103"/>
      <c r="R189" s="154">
        <v>5</v>
      </c>
      <c r="S189" s="154">
        <v>3</v>
      </c>
      <c r="T189" s="103"/>
      <c r="U189" s="103">
        <v>3</v>
      </c>
      <c r="V189" s="154">
        <v>8</v>
      </c>
      <c r="W189" s="103">
        <v>9</v>
      </c>
      <c r="X189" s="103"/>
      <c r="Y189" s="103"/>
      <c r="Z189" s="103"/>
      <c r="AA189" s="103">
        <v>4</v>
      </c>
      <c r="AB189" s="103"/>
      <c r="AC189" s="103"/>
      <c r="AD189" s="154"/>
      <c r="AE189" s="154">
        <v>5</v>
      </c>
      <c r="AF189" s="154">
        <v>3</v>
      </c>
      <c r="AG189" s="103">
        <v>2</v>
      </c>
      <c r="AH189" s="164">
        <v>8</v>
      </c>
    </row>
    <row r="190" spans="1:34" s="26" customFormat="1" ht="18" customHeight="1">
      <c r="A190" s="36" t="s">
        <v>157</v>
      </c>
      <c r="B190" s="37" t="s">
        <v>2</v>
      </c>
      <c r="C190" s="38" t="s">
        <v>158</v>
      </c>
      <c r="D190" s="37" t="s">
        <v>5</v>
      </c>
      <c r="E190" s="38" t="s">
        <v>159</v>
      </c>
      <c r="F190" s="38" t="s">
        <v>160</v>
      </c>
      <c r="G190" s="38" t="s">
        <v>161</v>
      </c>
      <c r="H190" s="39" t="s">
        <v>8</v>
      </c>
      <c r="I190" s="153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64"/>
    </row>
    <row r="191" spans="1:34" s="26" customFormat="1" ht="18" customHeight="1">
      <c r="A191" s="40"/>
      <c r="B191" s="41"/>
      <c r="C191" s="41"/>
      <c r="D191" s="41"/>
      <c r="E191" s="41"/>
      <c r="F191" s="41"/>
      <c r="G191" s="41"/>
      <c r="H191" s="42"/>
      <c r="I191" s="100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>
        <v>2</v>
      </c>
      <c r="V191" s="101"/>
      <c r="W191" s="101"/>
      <c r="X191" s="101">
        <v>2</v>
      </c>
      <c r="Y191" s="101"/>
      <c r="Z191" s="101"/>
      <c r="AA191" s="101"/>
      <c r="AB191" s="101"/>
      <c r="AC191" s="101">
        <v>3</v>
      </c>
      <c r="AD191" s="101"/>
      <c r="AE191" s="101"/>
      <c r="AF191" s="101"/>
      <c r="AG191" s="101"/>
      <c r="AH191" s="130"/>
    </row>
    <row r="192" spans="1:34" s="26" customFormat="1" ht="18" customHeight="1">
      <c r="A192" s="40"/>
      <c r="B192" s="41"/>
      <c r="C192" s="41"/>
      <c r="D192" s="41"/>
      <c r="E192" s="41"/>
      <c r="F192" s="41"/>
      <c r="G192" s="41"/>
      <c r="H192" s="42"/>
      <c r="I192" s="183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89"/>
    </row>
    <row r="193" spans="1:34" s="26" customFormat="1" ht="18" customHeight="1">
      <c r="A193" s="40"/>
      <c r="B193" s="41"/>
      <c r="C193" s="41"/>
      <c r="D193" s="41"/>
      <c r="E193" s="41"/>
      <c r="F193" s="41"/>
      <c r="G193" s="41"/>
      <c r="H193" s="42"/>
      <c r="I193" s="104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>
        <v>3</v>
      </c>
      <c r="AA193" s="105"/>
      <c r="AB193" s="105">
        <v>2</v>
      </c>
      <c r="AC193" s="105"/>
      <c r="AD193" s="105"/>
      <c r="AE193" s="105"/>
      <c r="AF193" s="105"/>
      <c r="AG193" s="105">
        <v>3</v>
      </c>
      <c r="AH193" s="132"/>
    </row>
    <row r="194" spans="1:34" s="26" customFormat="1" ht="39.75" customHeight="1">
      <c r="A194" s="43" t="s">
        <v>162</v>
      </c>
      <c r="B194" s="44"/>
      <c r="C194" s="44"/>
      <c r="D194" s="44"/>
      <c r="E194" s="45" t="s">
        <v>163</v>
      </c>
      <c r="F194" s="46">
        <v>4243</v>
      </c>
      <c r="G194" s="46">
        <v>4426</v>
      </c>
      <c r="H194" s="47">
        <v>3082</v>
      </c>
      <c r="I194" s="153"/>
      <c r="J194" s="154"/>
      <c r="K194" s="182"/>
      <c r="L194" s="122"/>
      <c r="M194" s="154"/>
      <c r="N194" s="154"/>
      <c r="O194" s="154"/>
      <c r="P194" s="122"/>
      <c r="Q194" s="154"/>
      <c r="R194" s="122"/>
      <c r="S194" s="122"/>
      <c r="T194" s="154"/>
      <c r="U194" s="154">
        <v>1</v>
      </c>
      <c r="V194" s="122"/>
      <c r="W194" s="154">
        <v>1</v>
      </c>
      <c r="X194" s="154"/>
      <c r="Y194" s="154"/>
      <c r="Z194" s="154"/>
      <c r="AA194" s="154">
        <v>1</v>
      </c>
      <c r="AB194" s="154"/>
      <c r="AC194" s="154"/>
      <c r="AD194" s="122"/>
      <c r="AE194" s="122"/>
      <c r="AF194" s="122"/>
      <c r="AG194" s="154"/>
      <c r="AH194" s="188"/>
    </row>
    <row r="195" spans="1:34" s="26" customFormat="1" ht="39.75" customHeight="1">
      <c r="A195" s="48"/>
      <c r="B195" s="44"/>
      <c r="C195" s="44"/>
      <c r="D195" s="44"/>
      <c r="E195" s="49" t="s">
        <v>164</v>
      </c>
      <c r="F195" s="50">
        <v>183</v>
      </c>
      <c r="G195" s="51">
        <v>183</v>
      </c>
      <c r="H195" s="47">
        <v>183</v>
      </c>
      <c r="I195" s="100"/>
      <c r="J195" s="101"/>
      <c r="K195" s="101"/>
      <c r="L195" s="101"/>
      <c r="M195" s="101">
        <v>2</v>
      </c>
      <c r="N195" s="101">
        <v>1</v>
      </c>
      <c r="O195" s="101">
        <v>2</v>
      </c>
      <c r="P195" s="101"/>
      <c r="Q195" s="101">
        <v>2</v>
      </c>
      <c r="R195" s="101">
        <v>4</v>
      </c>
      <c r="S195" s="101">
        <v>2</v>
      </c>
      <c r="T195" s="101"/>
      <c r="U195" s="101"/>
      <c r="V195" s="101"/>
      <c r="W195" s="101">
        <v>2</v>
      </c>
      <c r="X195" s="101"/>
      <c r="Y195" s="101"/>
      <c r="Z195" s="101">
        <v>3</v>
      </c>
      <c r="AA195" s="101"/>
      <c r="AB195" s="101">
        <v>2</v>
      </c>
      <c r="AC195" s="101"/>
      <c r="AD195" s="101">
        <v>2</v>
      </c>
      <c r="AE195" s="101"/>
      <c r="AF195" s="101"/>
      <c r="AG195" s="101"/>
      <c r="AH195" s="130"/>
    </row>
    <row r="196" spans="1:34" s="26" customFormat="1" ht="39.75" customHeight="1">
      <c r="A196" s="43" t="s">
        <v>192</v>
      </c>
      <c r="B196" s="45" t="s">
        <v>76</v>
      </c>
      <c r="C196" s="73" t="s">
        <v>75</v>
      </c>
      <c r="D196" s="52" t="s">
        <v>70</v>
      </c>
      <c r="E196" s="45" t="s">
        <v>167</v>
      </c>
      <c r="F196" s="139">
        <v>325</v>
      </c>
      <c r="G196" s="46">
        <v>100</v>
      </c>
      <c r="H196" s="47">
        <v>78</v>
      </c>
      <c r="I196" s="150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>
        <v>2</v>
      </c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63"/>
    </row>
    <row r="197" spans="1:34" s="26" customFormat="1" ht="39.75" customHeight="1">
      <c r="A197" s="140"/>
      <c r="B197" s="75"/>
      <c r="C197" s="74"/>
      <c r="D197" s="52" t="s">
        <v>183</v>
      </c>
      <c r="E197" s="75"/>
      <c r="F197" s="141"/>
      <c r="G197" s="46">
        <v>10</v>
      </c>
      <c r="H197" s="47">
        <v>10</v>
      </c>
      <c r="I197" s="104"/>
      <c r="J197" s="105"/>
      <c r="K197" s="105"/>
      <c r="L197" s="105"/>
      <c r="M197" s="105"/>
      <c r="N197" s="105"/>
      <c r="O197" s="105"/>
      <c r="P197" s="105"/>
      <c r="Q197" s="105"/>
      <c r="R197" s="105">
        <v>4</v>
      </c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32"/>
    </row>
    <row r="198" spans="1:34" s="26" customFormat="1" ht="39.75" customHeight="1">
      <c r="A198" s="140"/>
      <c r="B198" s="52" t="s">
        <v>78</v>
      </c>
      <c r="C198" s="53" t="s">
        <v>77</v>
      </c>
      <c r="D198" s="52" t="s">
        <v>70</v>
      </c>
      <c r="E198" s="52" t="s">
        <v>167</v>
      </c>
      <c r="F198" s="141"/>
      <c r="G198" s="46">
        <v>54</v>
      </c>
      <c r="H198" s="47">
        <v>45</v>
      </c>
      <c r="I198" s="150"/>
      <c r="J198" s="151"/>
      <c r="K198" s="151"/>
      <c r="L198" s="151"/>
      <c r="M198" s="151">
        <v>2</v>
      </c>
      <c r="N198" s="151"/>
      <c r="O198" s="151"/>
      <c r="P198" s="151"/>
      <c r="Q198" s="151"/>
      <c r="R198" s="184">
        <v>4</v>
      </c>
      <c r="S198" s="151"/>
      <c r="T198" s="151"/>
      <c r="U198" s="151">
        <v>4</v>
      </c>
      <c r="V198" s="151"/>
      <c r="W198" s="151"/>
      <c r="X198" s="151"/>
      <c r="Y198" s="151"/>
      <c r="Z198" s="151"/>
      <c r="AA198" s="151"/>
      <c r="AB198" s="151"/>
      <c r="AC198" s="151"/>
      <c r="AD198" s="151">
        <v>3</v>
      </c>
      <c r="AE198" s="151"/>
      <c r="AF198" s="151">
        <v>1</v>
      </c>
      <c r="AG198" s="151">
        <v>3</v>
      </c>
      <c r="AH198" s="163">
        <v>2</v>
      </c>
    </row>
    <row r="199" spans="1:34" s="26" customFormat="1" ht="39.75" customHeight="1">
      <c r="A199" s="140"/>
      <c r="B199" s="52"/>
      <c r="C199" s="53"/>
      <c r="D199" s="52" t="s">
        <v>183</v>
      </c>
      <c r="E199" s="52"/>
      <c r="F199" s="141"/>
      <c r="G199" s="46">
        <v>6</v>
      </c>
      <c r="H199" s="47">
        <v>6</v>
      </c>
      <c r="I199" s="102"/>
      <c r="J199" s="103"/>
      <c r="K199" s="103"/>
      <c r="L199" s="103"/>
      <c r="M199" s="103"/>
      <c r="N199" s="103"/>
      <c r="O199" s="103"/>
      <c r="P199" s="103"/>
      <c r="Q199" s="103"/>
      <c r="R199" s="151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31"/>
    </row>
    <row r="200" spans="1:34" s="26" customFormat="1" ht="39.75" customHeight="1">
      <c r="A200" s="140"/>
      <c r="B200" s="52" t="s">
        <v>193</v>
      </c>
      <c r="C200" s="53" t="s">
        <v>194</v>
      </c>
      <c r="D200" s="52" t="s">
        <v>70</v>
      </c>
      <c r="E200" s="52" t="s">
        <v>167</v>
      </c>
      <c r="F200" s="141"/>
      <c r="G200" s="46">
        <v>60</v>
      </c>
      <c r="H200" s="47">
        <v>40</v>
      </c>
      <c r="I200" s="102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31"/>
    </row>
    <row r="201" spans="1:34" s="26" customFormat="1" ht="39.75" customHeight="1">
      <c r="A201" s="142"/>
      <c r="B201" s="57" t="s">
        <v>80</v>
      </c>
      <c r="C201" s="58" t="s">
        <v>79</v>
      </c>
      <c r="D201" s="57" t="s">
        <v>70</v>
      </c>
      <c r="E201" s="57" t="s">
        <v>167</v>
      </c>
      <c r="F201" s="143"/>
      <c r="G201" s="60">
        <v>95</v>
      </c>
      <c r="H201" s="47">
        <v>79</v>
      </c>
      <c r="I201" s="194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9"/>
    </row>
    <row r="202" spans="1:34" s="26" customFormat="1" ht="39.75" customHeight="1">
      <c r="A202" s="166"/>
      <c r="B202" s="159"/>
      <c r="C202" s="170"/>
      <c r="D202" s="159"/>
      <c r="E202" s="159"/>
      <c r="F202" s="168"/>
      <c r="G202" s="155"/>
      <c r="H202" s="18"/>
      <c r="I202" s="194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9"/>
    </row>
    <row r="203" spans="1:34" s="26" customFormat="1" ht="39.75" customHeight="1">
      <c r="A203" s="166"/>
      <c r="B203" s="159"/>
      <c r="C203" s="170"/>
      <c r="D203" s="159"/>
      <c r="E203" s="159"/>
      <c r="F203" s="168"/>
      <c r="G203" s="155"/>
      <c r="H203" s="18"/>
      <c r="I203" s="194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9"/>
    </row>
    <row r="204" spans="1:34" s="26" customFormat="1" ht="39.75" customHeight="1">
      <c r="A204" s="166"/>
      <c r="B204" s="159"/>
      <c r="C204" s="170"/>
      <c r="D204" s="159"/>
      <c r="E204" s="159"/>
      <c r="F204" s="168"/>
      <c r="G204" s="155"/>
      <c r="H204" s="18"/>
      <c r="I204" s="194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9"/>
    </row>
    <row r="205" spans="1:34" s="26" customFormat="1" ht="39.75" customHeight="1">
      <c r="A205" s="166"/>
      <c r="B205" s="159"/>
      <c r="C205" s="170"/>
      <c r="D205" s="159"/>
      <c r="E205" s="159"/>
      <c r="F205" s="168"/>
      <c r="G205" s="155"/>
      <c r="H205" s="18"/>
      <c r="I205" s="194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9"/>
    </row>
    <row r="206" spans="1:34" s="26" customFormat="1" ht="39.75" customHeight="1">
      <c r="A206" s="166"/>
      <c r="B206" s="159"/>
      <c r="C206" s="170"/>
      <c r="D206" s="159"/>
      <c r="E206" s="159"/>
      <c r="F206" s="168"/>
      <c r="G206" s="155"/>
      <c r="H206" s="18"/>
      <c r="I206" s="194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9"/>
    </row>
    <row r="207" spans="1:34" s="26" customFormat="1" ht="39.75" customHeight="1">
      <c r="A207" s="166"/>
      <c r="B207" s="159"/>
      <c r="C207" s="170"/>
      <c r="D207" s="159"/>
      <c r="E207" s="159"/>
      <c r="F207" s="168"/>
      <c r="G207" s="155"/>
      <c r="H207" s="18"/>
      <c r="I207" s="194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9"/>
    </row>
    <row r="208" spans="1:34" s="26" customFormat="1" ht="39.75" customHeight="1">
      <c r="A208" s="166"/>
      <c r="B208" s="159"/>
      <c r="C208" s="170"/>
      <c r="D208" s="159"/>
      <c r="E208" s="159"/>
      <c r="F208" s="168"/>
      <c r="G208" s="155"/>
      <c r="H208" s="18"/>
      <c r="I208" s="194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9"/>
    </row>
    <row r="209" spans="1:34" s="26" customFormat="1" ht="39.75" customHeight="1">
      <c r="A209" s="166"/>
      <c r="B209" s="159"/>
      <c r="C209" s="170"/>
      <c r="D209" s="159"/>
      <c r="E209" s="159"/>
      <c r="F209" s="168"/>
      <c r="G209" s="155"/>
      <c r="H209" s="18"/>
      <c r="I209" s="194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9"/>
    </row>
    <row r="210" spans="1:34" s="26" customFormat="1" ht="39.75" customHeight="1">
      <c r="A210" s="166"/>
      <c r="B210" s="159"/>
      <c r="C210" s="170"/>
      <c r="D210" s="159"/>
      <c r="E210" s="159"/>
      <c r="F210" s="168"/>
      <c r="G210" s="155"/>
      <c r="H210" s="18"/>
      <c r="I210" s="194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9"/>
    </row>
    <row r="211" spans="1:34" s="26" customFormat="1" ht="39.75" customHeight="1">
      <c r="A211" s="166"/>
      <c r="B211" s="159"/>
      <c r="C211" s="170"/>
      <c r="D211" s="159"/>
      <c r="E211" s="159"/>
      <c r="F211" s="168"/>
      <c r="G211" s="155"/>
      <c r="H211" s="18"/>
      <c r="I211" s="194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9"/>
    </row>
    <row r="212" spans="1:34" s="26" customFormat="1" ht="39.75" customHeight="1">
      <c r="A212" s="166"/>
      <c r="B212" s="159"/>
      <c r="C212" s="170"/>
      <c r="D212" s="159"/>
      <c r="E212" s="159"/>
      <c r="F212" s="168"/>
      <c r="G212" s="155"/>
      <c r="H212" s="18"/>
      <c r="I212" s="194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9"/>
    </row>
    <row r="213" spans="1:34" s="26" customFormat="1" ht="51.75" customHeight="1">
      <c r="A213" s="34" t="s">
        <v>156</v>
      </c>
      <c r="B213" s="34"/>
      <c r="C213" s="34"/>
      <c r="D213" s="34"/>
      <c r="E213" s="34"/>
      <c r="F213" s="34"/>
      <c r="G213" s="34"/>
      <c r="H213" s="18"/>
      <c r="I213" s="194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9"/>
    </row>
    <row r="214" spans="1:256" s="29" customFormat="1" ht="19.5" customHeight="1">
      <c r="A214" s="36" t="s">
        <v>157</v>
      </c>
      <c r="B214" s="37" t="s">
        <v>2</v>
      </c>
      <c r="C214" s="38" t="s">
        <v>158</v>
      </c>
      <c r="D214" s="37" t="s">
        <v>5</v>
      </c>
      <c r="E214" s="38" t="s">
        <v>159</v>
      </c>
      <c r="F214" s="38" t="s">
        <v>160</v>
      </c>
      <c r="G214" s="38" t="s">
        <v>161</v>
      </c>
      <c r="H214" s="39" t="s">
        <v>8</v>
      </c>
      <c r="I214" s="102"/>
      <c r="J214" s="103"/>
      <c r="K214" s="103"/>
      <c r="L214" s="103"/>
      <c r="M214" s="103"/>
      <c r="N214" s="103"/>
      <c r="O214" s="103"/>
      <c r="P214" s="103"/>
      <c r="Q214" s="103"/>
      <c r="R214" s="151"/>
      <c r="S214" s="103"/>
      <c r="T214" s="103"/>
      <c r="U214" s="103"/>
      <c r="V214" s="103"/>
      <c r="W214" s="103"/>
      <c r="X214" s="103"/>
      <c r="Y214" s="103"/>
      <c r="Z214" s="154"/>
      <c r="AA214" s="103"/>
      <c r="AB214" s="103"/>
      <c r="AC214" s="103"/>
      <c r="AD214" s="103"/>
      <c r="AE214" s="103"/>
      <c r="AF214" s="103"/>
      <c r="AG214" s="103"/>
      <c r="AH214" s="131"/>
      <c r="IQ214" s="33"/>
      <c r="IR214" s="33"/>
      <c r="IS214" s="33"/>
      <c r="IT214" s="33"/>
      <c r="IU214" s="33"/>
      <c r="IV214" s="33"/>
    </row>
    <row r="215" spans="1:256" s="29" customFormat="1" ht="19.5" customHeight="1">
      <c r="A215" s="40"/>
      <c r="B215" s="41"/>
      <c r="C215" s="41"/>
      <c r="D215" s="41"/>
      <c r="E215" s="41"/>
      <c r="F215" s="41"/>
      <c r="G215" s="41"/>
      <c r="H215" s="42"/>
      <c r="I215" s="102"/>
      <c r="J215" s="103"/>
      <c r="K215" s="103"/>
      <c r="L215" s="103"/>
      <c r="M215" s="103"/>
      <c r="N215" s="103"/>
      <c r="O215" s="103"/>
      <c r="P215" s="103"/>
      <c r="Q215" s="103"/>
      <c r="R215" s="154">
        <v>4</v>
      </c>
      <c r="S215" s="103"/>
      <c r="T215" s="103"/>
      <c r="U215" s="103"/>
      <c r="V215" s="103"/>
      <c r="W215" s="103"/>
      <c r="X215" s="103"/>
      <c r="Y215" s="103">
        <v>3</v>
      </c>
      <c r="Z215" s="103">
        <v>3</v>
      </c>
      <c r="AA215" s="103"/>
      <c r="AB215" s="103"/>
      <c r="AC215" s="103"/>
      <c r="AD215" s="103"/>
      <c r="AE215" s="103"/>
      <c r="AF215" s="103">
        <v>2</v>
      </c>
      <c r="AG215" s="103"/>
      <c r="AH215" s="131"/>
      <c r="IQ215" s="33"/>
      <c r="IR215" s="33"/>
      <c r="IS215" s="33"/>
      <c r="IT215" s="33"/>
      <c r="IU215" s="33"/>
      <c r="IV215" s="33"/>
    </row>
    <row r="216" spans="1:256" s="29" customFormat="1" ht="19.5" customHeight="1">
      <c r="A216" s="40"/>
      <c r="B216" s="41"/>
      <c r="C216" s="41"/>
      <c r="D216" s="41"/>
      <c r="E216" s="41"/>
      <c r="F216" s="41"/>
      <c r="G216" s="41"/>
      <c r="H216" s="42"/>
      <c r="I216" s="153"/>
      <c r="J216" s="105"/>
      <c r="K216" s="105"/>
      <c r="L216" s="105"/>
      <c r="M216" s="105"/>
      <c r="N216" s="105"/>
      <c r="O216" s="105"/>
      <c r="P216" s="105"/>
      <c r="Q216" s="105"/>
      <c r="R216" s="122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32"/>
      <c r="IQ216" s="33"/>
      <c r="IR216" s="33"/>
      <c r="IS216" s="33"/>
      <c r="IT216" s="33"/>
      <c r="IU216" s="33"/>
      <c r="IV216" s="33"/>
    </row>
    <row r="217" spans="1:256" s="29" customFormat="1" ht="19.5" customHeight="1">
      <c r="A217" s="40"/>
      <c r="B217" s="41"/>
      <c r="C217" s="41"/>
      <c r="D217" s="41"/>
      <c r="E217" s="41"/>
      <c r="F217" s="41"/>
      <c r="G217" s="41"/>
      <c r="H217" s="42"/>
      <c r="I217" s="102"/>
      <c r="J217" s="184"/>
      <c r="K217" s="184"/>
      <c r="L217" s="184"/>
      <c r="M217" s="184"/>
      <c r="N217" s="184">
        <v>1</v>
      </c>
      <c r="O217" s="184">
        <v>2</v>
      </c>
      <c r="P217" s="184"/>
      <c r="Q217" s="184"/>
      <c r="R217" s="184">
        <v>5</v>
      </c>
      <c r="S217" s="184"/>
      <c r="T217" s="184"/>
      <c r="U217" s="184"/>
      <c r="V217" s="184"/>
      <c r="W217" s="184">
        <v>2</v>
      </c>
      <c r="X217" s="184"/>
      <c r="Y217" s="184">
        <v>3</v>
      </c>
      <c r="Z217" s="184">
        <v>3</v>
      </c>
      <c r="AA217" s="184"/>
      <c r="AB217" s="184">
        <v>2</v>
      </c>
      <c r="AC217" s="184"/>
      <c r="AD217" s="184"/>
      <c r="AE217" s="184"/>
      <c r="AF217" s="184"/>
      <c r="AG217" s="184"/>
      <c r="AH217" s="200"/>
      <c r="IQ217" s="33"/>
      <c r="IR217" s="33"/>
      <c r="IS217" s="33"/>
      <c r="IT217" s="33"/>
      <c r="IU217" s="33"/>
      <c r="IV217" s="33"/>
    </row>
    <row r="218" spans="1:34" ht="39.75" customHeight="1">
      <c r="A218" s="43" t="s">
        <v>162</v>
      </c>
      <c r="B218" s="44"/>
      <c r="C218" s="44"/>
      <c r="D218" s="44"/>
      <c r="E218" s="45" t="s">
        <v>163</v>
      </c>
      <c r="F218" s="46">
        <v>4243</v>
      </c>
      <c r="G218" s="46">
        <v>4426</v>
      </c>
      <c r="H218" s="47">
        <v>3082</v>
      </c>
      <c r="I218" s="196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201"/>
    </row>
    <row r="219" spans="1:34" ht="39.75" customHeight="1">
      <c r="A219" s="48"/>
      <c r="B219" s="44"/>
      <c r="C219" s="44"/>
      <c r="D219" s="44"/>
      <c r="E219" s="49" t="s">
        <v>164</v>
      </c>
      <c r="F219" s="50">
        <v>183</v>
      </c>
      <c r="G219" s="51">
        <v>183</v>
      </c>
      <c r="H219" s="47">
        <v>183</v>
      </c>
      <c r="I219" s="100"/>
      <c r="J219" s="101"/>
      <c r="K219" s="101"/>
      <c r="L219" s="101"/>
      <c r="M219" s="101"/>
      <c r="N219" s="101"/>
      <c r="O219" s="101"/>
      <c r="P219" s="101"/>
      <c r="Q219" s="101"/>
      <c r="R219" s="184">
        <v>4</v>
      </c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>
        <v>3</v>
      </c>
      <c r="AD219" s="101"/>
      <c r="AE219" s="101"/>
      <c r="AF219" s="101"/>
      <c r="AG219" s="101"/>
      <c r="AH219" s="130"/>
    </row>
    <row r="220" spans="1:34" ht="39.75" customHeight="1">
      <c r="A220" s="43" t="s">
        <v>195</v>
      </c>
      <c r="B220" s="52" t="s">
        <v>60</v>
      </c>
      <c r="C220" s="53" t="s">
        <v>59</v>
      </c>
      <c r="D220" s="52" t="s">
        <v>40</v>
      </c>
      <c r="E220" s="52" t="s">
        <v>167</v>
      </c>
      <c r="F220" s="191">
        <v>110</v>
      </c>
      <c r="G220" s="47">
        <v>55</v>
      </c>
      <c r="H220" s="47">
        <v>39</v>
      </c>
      <c r="I220" s="102"/>
      <c r="J220" s="103"/>
      <c r="K220" s="103">
        <v>2</v>
      </c>
      <c r="L220" s="103"/>
      <c r="M220" s="103"/>
      <c r="N220" s="103"/>
      <c r="O220" s="103"/>
      <c r="P220" s="103"/>
      <c r="Q220" s="103"/>
      <c r="R220" s="154">
        <v>4</v>
      </c>
      <c r="S220" s="154">
        <v>3</v>
      </c>
      <c r="T220" s="103">
        <v>2</v>
      </c>
      <c r="U220" s="103"/>
      <c r="V220" s="103"/>
      <c r="W220" s="103"/>
      <c r="X220" s="103"/>
      <c r="Y220" s="103"/>
      <c r="Z220" s="103"/>
      <c r="AA220" s="103"/>
      <c r="AB220" s="103">
        <v>2</v>
      </c>
      <c r="AC220" s="103"/>
      <c r="AD220" s="103"/>
      <c r="AE220" s="103"/>
      <c r="AF220" s="103"/>
      <c r="AG220" s="103"/>
      <c r="AH220" s="103"/>
    </row>
    <row r="221" spans="1:34" ht="39.75" customHeight="1">
      <c r="A221" s="140"/>
      <c r="B221" s="52" t="s">
        <v>196</v>
      </c>
      <c r="C221" s="53" t="s">
        <v>61</v>
      </c>
      <c r="D221" s="52" t="s">
        <v>40</v>
      </c>
      <c r="E221" s="52" t="s">
        <v>167</v>
      </c>
      <c r="F221" s="141"/>
      <c r="G221" s="47">
        <v>43</v>
      </c>
      <c r="H221" s="47">
        <v>30</v>
      </c>
      <c r="I221" s="102"/>
      <c r="J221" s="103"/>
      <c r="K221" s="103"/>
      <c r="L221" s="103"/>
      <c r="M221" s="103"/>
      <c r="N221" s="103"/>
      <c r="O221" s="103"/>
      <c r="P221" s="103"/>
      <c r="Q221" s="103"/>
      <c r="R221" s="151"/>
      <c r="S221" s="151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</row>
    <row r="222" spans="1:34" ht="39.75" customHeight="1">
      <c r="A222" s="142"/>
      <c r="B222" s="81"/>
      <c r="C222" s="82"/>
      <c r="D222" s="57" t="s">
        <v>70</v>
      </c>
      <c r="E222" s="81"/>
      <c r="F222" s="143"/>
      <c r="G222" s="192">
        <v>12</v>
      </c>
      <c r="H222" s="192">
        <v>12</v>
      </c>
      <c r="I222" s="153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</row>
    <row r="223" spans="1:34" ht="39.75" customHeight="1">
      <c r="A223" s="166"/>
      <c r="B223" s="166"/>
      <c r="C223" s="167"/>
      <c r="D223" s="159"/>
      <c r="E223" s="166"/>
      <c r="F223" s="168"/>
      <c r="G223" s="155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</row>
    <row r="224" spans="1:34" ht="39.75" customHeight="1">
      <c r="A224" s="166"/>
      <c r="B224" s="166"/>
      <c r="C224" s="167"/>
      <c r="D224" s="159"/>
      <c r="E224" s="166"/>
      <c r="F224" s="168"/>
      <c r="G224" s="155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</row>
    <row r="225" spans="1:34" ht="39.75" customHeight="1">
      <c r="A225" s="166"/>
      <c r="B225" s="166"/>
      <c r="C225" s="167"/>
      <c r="D225" s="159"/>
      <c r="E225" s="166"/>
      <c r="F225" s="168"/>
      <c r="G225" s="155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spans="1:34" ht="39.75" customHeight="1">
      <c r="A226" s="166"/>
      <c r="B226" s="166"/>
      <c r="C226" s="167"/>
      <c r="D226" s="159"/>
      <c r="E226" s="166"/>
      <c r="F226" s="168"/>
      <c r="G226" s="155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</row>
    <row r="227" spans="1:34" ht="39.75" customHeight="1">
      <c r="A227" s="166"/>
      <c r="B227" s="166"/>
      <c r="C227" s="167"/>
      <c r="D227" s="159"/>
      <c r="E227" s="166"/>
      <c r="F227" s="168"/>
      <c r="G227" s="155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</row>
    <row r="228" spans="1:34" ht="39.75" customHeight="1">
      <c r="A228" s="166"/>
      <c r="B228" s="166"/>
      <c r="C228" s="167"/>
      <c r="D228" s="159"/>
      <c r="E228" s="166"/>
      <c r="F228" s="168"/>
      <c r="G228" s="155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</row>
    <row r="229" spans="1:34" ht="39.75" customHeight="1">
      <c r="A229" s="166"/>
      <c r="B229" s="166"/>
      <c r="C229" s="167"/>
      <c r="D229" s="159"/>
      <c r="E229" s="166"/>
      <c r="F229" s="168"/>
      <c r="G229" s="155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4" ht="39.75" customHeight="1">
      <c r="A230" s="166"/>
      <c r="B230" s="166"/>
      <c r="C230" s="167"/>
      <c r="D230" s="159"/>
      <c r="E230" s="166"/>
      <c r="F230" s="168"/>
      <c r="G230" s="155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</row>
    <row r="231" spans="1:34" ht="39.75" customHeight="1">
      <c r="A231" s="166"/>
      <c r="B231" s="166"/>
      <c r="C231" s="167"/>
      <c r="D231" s="159"/>
      <c r="E231" s="166"/>
      <c r="F231" s="168"/>
      <c r="G231" s="155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</row>
    <row r="232" spans="1:34" ht="39.75" customHeight="1">
      <c r="A232" s="166"/>
      <c r="B232" s="166"/>
      <c r="C232" s="167"/>
      <c r="D232" s="159"/>
      <c r="E232" s="166"/>
      <c r="F232" s="168"/>
      <c r="G232" s="155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</row>
    <row r="233" spans="1:34" ht="39.75" customHeight="1">
      <c r="A233" s="166"/>
      <c r="B233" s="166"/>
      <c r="C233" s="167"/>
      <c r="D233" s="159"/>
      <c r="E233" s="166"/>
      <c r="F233" s="168"/>
      <c r="G233" s="155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</row>
    <row r="234" spans="1:34" ht="39.75" customHeight="1">
      <c r="A234" s="166"/>
      <c r="B234" s="166"/>
      <c r="C234" s="167"/>
      <c r="D234" s="159"/>
      <c r="E234" s="166"/>
      <c r="F234" s="168"/>
      <c r="G234" s="155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</row>
    <row r="235" spans="1:34" ht="39.75" customHeight="1">
      <c r="A235" s="166"/>
      <c r="B235" s="166"/>
      <c r="C235" s="167"/>
      <c r="D235" s="159"/>
      <c r="E235" s="166"/>
      <c r="F235" s="168"/>
      <c r="G235" s="155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spans="1:34" ht="39.75" customHeight="1">
      <c r="A236" s="166"/>
      <c r="B236" s="166"/>
      <c r="C236" s="167"/>
      <c r="D236" s="159"/>
      <c r="E236" s="166"/>
      <c r="F236" s="168"/>
      <c r="G236" s="155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spans="1:34" ht="51.75" customHeight="1">
      <c r="A237" s="34" t="s">
        <v>156</v>
      </c>
      <c r="B237" s="34"/>
      <c r="C237" s="34"/>
      <c r="D237" s="34"/>
      <c r="E237" s="34"/>
      <c r="F237" s="34"/>
      <c r="G237" s="34"/>
      <c r="H237" s="193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spans="1:256" s="29" customFormat="1" ht="19.5" customHeight="1">
      <c r="A238" s="36" t="s">
        <v>157</v>
      </c>
      <c r="B238" s="37" t="s">
        <v>2</v>
      </c>
      <c r="C238" s="38" t="s">
        <v>158</v>
      </c>
      <c r="D238" s="37" t="s">
        <v>5</v>
      </c>
      <c r="E238" s="38" t="s">
        <v>159</v>
      </c>
      <c r="F238" s="38" t="s">
        <v>160</v>
      </c>
      <c r="G238" s="38" t="s">
        <v>161</v>
      </c>
      <c r="H238" s="39" t="s">
        <v>8</v>
      </c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IQ238" s="33"/>
      <c r="IR238" s="33"/>
      <c r="IS238" s="33"/>
      <c r="IT238" s="33"/>
      <c r="IU238" s="33"/>
      <c r="IV238" s="33"/>
    </row>
    <row r="239" spans="1:256" s="29" customFormat="1" ht="19.5" customHeight="1">
      <c r="A239" s="40"/>
      <c r="B239" s="41"/>
      <c r="C239" s="41"/>
      <c r="D239" s="41"/>
      <c r="E239" s="41"/>
      <c r="F239" s="41"/>
      <c r="G239" s="41"/>
      <c r="H239" s="42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IQ239" s="33"/>
      <c r="IR239" s="33"/>
      <c r="IS239" s="33"/>
      <c r="IT239" s="33"/>
      <c r="IU239" s="33"/>
      <c r="IV239" s="33"/>
    </row>
    <row r="240" spans="1:256" s="29" customFormat="1" ht="19.5" customHeight="1">
      <c r="A240" s="40"/>
      <c r="B240" s="41"/>
      <c r="C240" s="41"/>
      <c r="D240" s="41"/>
      <c r="E240" s="41"/>
      <c r="F240" s="41"/>
      <c r="G240" s="41"/>
      <c r="H240" s="42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IQ240" s="33"/>
      <c r="IR240" s="33"/>
      <c r="IS240" s="33"/>
      <c r="IT240" s="33"/>
      <c r="IU240" s="33"/>
      <c r="IV240" s="33"/>
    </row>
    <row r="241" spans="1:256" s="29" customFormat="1" ht="19.5" customHeight="1">
      <c r="A241" s="40"/>
      <c r="B241" s="41"/>
      <c r="C241" s="41"/>
      <c r="D241" s="41"/>
      <c r="E241" s="41"/>
      <c r="F241" s="41"/>
      <c r="G241" s="41"/>
      <c r="H241" s="42"/>
      <c r="I241" s="31"/>
      <c r="J241" s="24"/>
      <c r="K241" s="24"/>
      <c r="L241" s="24"/>
      <c r="M241" s="32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IQ241" s="33"/>
      <c r="IR241" s="33"/>
      <c r="IS241" s="33"/>
      <c r="IT241" s="33"/>
      <c r="IU241" s="33"/>
      <c r="IV241" s="33"/>
    </row>
    <row r="242" spans="1:34" ht="39.75" customHeight="1">
      <c r="A242" s="43" t="s">
        <v>162</v>
      </c>
      <c r="B242" s="44"/>
      <c r="C242" s="44"/>
      <c r="D242" s="44"/>
      <c r="E242" s="45" t="s">
        <v>163</v>
      </c>
      <c r="F242" s="46">
        <v>4243</v>
      </c>
      <c r="G242" s="46">
        <v>4426</v>
      </c>
      <c r="H242" s="47">
        <v>3082</v>
      </c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</row>
    <row r="243" spans="1:34" ht="39.75" customHeight="1">
      <c r="A243" s="48"/>
      <c r="B243" s="44"/>
      <c r="C243" s="44"/>
      <c r="D243" s="44"/>
      <c r="E243" s="49" t="s">
        <v>164</v>
      </c>
      <c r="F243" s="50">
        <v>183</v>
      </c>
      <c r="G243" s="51">
        <v>183</v>
      </c>
      <c r="H243" s="47">
        <v>183</v>
      </c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</row>
    <row r="244" spans="1:8" ht="26.25">
      <c r="A244" s="43" t="s">
        <v>197</v>
      </c>
      <c r="B244" s="45" t="s">
        <v>198</v>
      </c>
      <c r="C244" s="73" t="s">
        <v>126</v>
      </c>
      <c r="D244" s="52" t="s">
        <v>40</v>
      </c>
      <c r="E244" s="45" t="s">
        <v>167</v>
      </c>
      <c r="F244" s="139">
        <v>190</v>
      </c>
      <c r="G244" s="47">
        <v>25</v>
      </c>
      <c r="H244" s="47">
        <v>25</v>
      </c>
    </row>
    <row r="245" spans="1:8" ht="26.25">
      <c r="A245" s="140"/>
      <c r="B245" s="75"/>
      <c r="C245" s="74"/>
      <c r="D245" s="52" t="s">
        <v>70</v>
      </c>
      <c r="E245" s="75"/>
      <c r="F245" s="141"/>
      <c r="G245" s="47">
        <v>70</v>
      </c>
      <c r="H245" s="47">
        <v>70</v>
      </c>
    </row>
    <row r="246" spans="1:8" ht="26.25">
      <c r="A246" s="140"/>
      <c r="B246" s="45" t="s">
        <v>199</v>
      </c>
      <c r="C246" s="73" t="s">
        <v>200</v>
      </c>
      <c r="D246" s="52" t="s">
        <v>40</v>
      </c>
      <c r="E246" s="45" t="s">
        <v>167</v>
      </c>
      <c r="F246" s="141"/>
      <c r="G246" s="47">
        <v>40</v>
      </c>
      <c r="H246" s="47">
        <v>13</v>
      </c>
    </row>
    <row r="247" spans="1:8" ht="27">
      <c r="A247" s="142"/>
      <c r="B247" s="81"/>
      <c r="C247" s="82"/>
      <c r="D247" s="57" t="s">
        <v>70</v>
      </c>
      <c r="E247" s="81"/>
      <c r="F247" s="143"/>
      <c r="G247" s="192">
        <v>55</v>
      </c>
      <c r="H247" s="192">
        <v>40</v>
      </c>
    </row>
    <row r="248" spans="1:7" ht="26.25">
      <c r="A248" s="166"/>
      <c r="B248" s="166"/>
      <c r="C248" s="167"/>
      <c r="D248" s="159"/>
      <c r="E248" s="166"/>
      <c r="F248" s="168"/>
      <c r="G248" s="155"/>
    </row>
    <row r="249" spans="1:7" ht="26.25">
      <c r="A249" s="166"/>
      <c r="B249" s="166"/>
      <c r="C249" s="167"/>
      <c r="D249" s="159"/>
      <c r="E249" s="166"/>
      <c r="F249" s="168"/>
      <c r="G249" s="155"/>
    </row>
    <row r="250" spans="1:7" ht="26.25">
      <c r="A250" s="166"/>
      <c r="B250" s="166"/>
      <c r="C250" s="167"/>
      <c r="D250" s="159"/>
      <c r="E250" s="166"/>
      <c r="F250" s="168"/>
      <c r="G250" s="155"/>
    </row>
    <row r="251" spans="1:7" ht="26.25">
      <c r="A251" s="166"/>
      <c r="B251" s="166"/>
      <c r="C251" s="167"/>
      <c r="D251" s="159"/>
      <c r="E251" s="166"/>
      <c r="F251" s="168"/>
      <c r="G251" s="155"/>
    </row>
    <row r="252" spans="1:7" ht="26.25">
      <c r="A252" s="166"/>
      <c r="B252" s="166"/>
      <c r="C252" s="167"/>
      <c r="D252" s="159"/>
      <c r="E252" s="166"/>
      <c r="F252" s="168"/>
      <c r="G252" s="155"/>
    </row>
    <row r="253" spans="1:7" ht="26.25">
      <c r="A253" s="166"/>
      <c r="B253" s="166"/>
      <c r="C253" s="167"/>
      <c r="D253" s="159"/>
      <c r="E253" s="166"/>
      <c r="F253" s="168"/>
      <c r="G253" s="155"/>
    </row>
    <row r="254" spans="1:7" ht="26.25">
      <c r="A254" s="166"/>
      <c r="B254" s="166"/>
      <c r="C254" s="167"/>
      <c r="D254" s="159"/>
      <c r="E254" s="166"/>
      <c r="F254" s="168"/>
      <c r="G254" s="155"/>
    </row>
    <row r="255" spans="1:7" ht="26.25">
      <c r="A255" s="166"/>
      <c r="B255" s="166"/>
      <c r="C255" s="167"/>
      <c r="D255" s="159"/>
      <c r="E255" s="166"/>
      <c r="F255" s="168"/>
      <c r="G255" s="155"/>
    </row>
    <row r="256" spans="1:7" ht="26.25">
      <c r="A256" s="166"/>
      <c r="B256" s="166"/>
      <c r="C256" s="167"/>
      <c r="D256" s="159"/>
      <c r="E256" s="166"/>
      <c r="F256" s="168"/>
      <c r="G256" s="155"/>
    </row>
    <row r="257" spans="1:7" ht="26.25">
      <c r="A257" s="166"/>
      <c r="B257" s="166"/>
      <c r="C257" s="167"/>
      <c r="D257" s="159"/>
      <c r="E257" s="166"/>
      <c r="F257" s="168"/>
      <c r="G257" s="155"/>
    </row>
    <row r="258" spans="1:7" ht="26.25">
      <c r="A258" s="166"/>
      <c r="B258" s="166"/>
      <c r="C258" s="167"/>
      <c r="D258" s="159"/>
      <c r="E258" s="166"/>
      <c r="F258" s="168"/>
      <c r="G258" s="155"/>
    </row>
    <row r="259" spans="1:7" ht="26.25">
      <c r="A259" s="166"/>
      <c r="B259" s="166"/>
      <c r="C259" s="167"/>
      <c r="D259" s="159"/>
      <c r="E259" s="166"/>
      <c r="F259" s="168"/>
      <c r="G259" s="155"/>
    </row>
    <row r="260" spans="1:7" ht="26.25">
      <c r="A260" s="166"/>
      <c r="B260" s="166"/>
      <c r="C260" s="167"/>
      <c r="D260" s="159"/>
      <c r="E260" s="166"/>
      <c r="F260" s="168"/>
      <c r="G260" s="155"/>
    </row>
    <row r="261" spans="1:7" ht="26.25">
      <c r="A261" s="166"/>
      <c r="B261" s="166"/>
      <c r="C261" s="167"/>
      <c r="D261" s="159"/>
      <c r="E261" s="166"/>
      <c r="F261" s="168"/>
      <c r="G261" s="155"/>
    </row>
    <row r="262" spans="1:7" ht="26.25">
      <c r="A262" s="166"/>
      <c r="B262" s="166"/>
      <c r="C262" s="167"/>
      <c r="D262" s="159"/>
      <c r="E262" s="166"/>
      <c r="F262" s="168"/>
      <c r="G262" s="155"/>
    </row>
    <row r="263" spans="1:7" ht="26.25">
      <c r="A263" s="166"/>
      <c r="B263" s="166"/>
      <c r="C263" s="167"/>
      <c r="D263" s="159"/>
      <c r="E263" s="166"/>
      <c r="F263" s="168"/>
      <c r="G263" s="155"/>
    </row>
    <row r="264" spans="1:7" ht="26.25">
      <c r="A264" s="166"/>
      <c r="B264" s="166"/>
      <c r="C264" s="167"/>
      <c r="D264" s="159"/>
      <c r="E264" s="166"/>
      <c r="F264" s="168"/>
      <c r="G264" s="155"/>
    </row>
    <row r="265" spans="1:7" ht="26.25">
      <c r="A265" s="166"/>
      <c r="B265" s="166"/>
      <c r="C265" s="167"/>
      <c r="D265" s="159"/>
      <c r="E265" s="166"/>
      <c r="F265" s="168"/>
      <c r="G265" s="155"/>
    </row>
    <row r="266" spans="1:7" ht="26.25">
      <c r="A266" s="166"/>
      <c r="B266" s="166"/>
      <c r="C266" s="167"/>
      <c r="D266" s="159"/>
      <c r="E266" s="166"/>
      <c r="F266" s="168"/>
      <c r="G266" s="155"/>
    </row>
    <row r="267" spans="1:7" ht="26.25">
      <c r="A267" s="166"/>
      <c r="B267" s="166"/>
      <c r="C267" s="167"/>
      <c r="D267" s="159"/>
      <c r="E267" s="166"/>
      <c r="F267" s="168"/>
      <c r="G267" s="155"/>
    </row>
    <row r="268" spans="1:7" ht="26.25">
      <c r="A268" s="166"/>
      <c r="B268" s="166"/>
      <c r="C268" s="167"/>
      <c r="D268" s="159"/>
      <c r="E268" s="166"/>
      <c r="F268" s="168"/>
      <c r="G268" s="155"/>
    </row>
    <row r="269" spans="1:7" ht="51.75" customHeight="1">
      <c r="A269" s="34" t="s">
        <v>156</v>
      </c>
      <c r="B269" s="34"/>
      <c r="C269" s="34"/>
      <c r="D269" s="34"/>
      <c r="E269" s="34"/>
      <c r="F269" s="34"/>
      <c r="G269" s="34"/>
    </row>
    <row r="270" spans="1:256" s="29" customFormat="1" ht="19.5" customHeight="1">
      <c r="A270" s="36" t="s">
        <v>157</v>
      </c>
      <c r="B270" s="37" t="s">
        <v>2</v>
      </c>
      <c r="C270" s="38" t="s">
        <v>158</v>
      </c>
      <c r="D270" s="37" t="s">
        <v>5</v>
      </c>
      <c r="E270" s="38" t="s">
        <v>159</v>
      </c>
      <c r="F270" s="38" t="s">
        <v>160</v>
      </c>
      <c r="G270" s="38" t="s">
        <v>161</v>
      </c>
      <c r="H270" s="39" t="s">
        <v>8</v>
      </c>
      <c r="I270" s="31"/>
      <c r="J270" s="24"/>
      <c r="K270" s="24"/>
      <c r="L270" s="24"/>
      <c r="M270" s="32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IQ270" s="33"/>
      <c r="IR270" s="33"/>
      <c r="IS270" s="33"/>
      <c r="IT270" s="33"/>
      <c r="IU270" s="33"/>
      <c r="IV270" s="33"/>
    </row>
    <row r="271" spans="1:256" s="29" customFormat="1" ht="19.5" customHeight="1">
      <c r="A271" s="40"/>
      <c r="B271" s="41"/>
      <c r="C271" s="41"/>
      <c r="D271" s="41"/>
      <c r="E271" s="41"/>
      <c r="F271" s="41"/>
      <c r="G271" s="41"/>
      <c r="H271" s="42"/>
      <c r="I271" s="31"/>
      <c r="J271" s="24"/>
      <c r="K271" s="24"/>
      <c r="L271" s="24"/>
      <c r="M271" s="32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IQ271" s="33"/>
      <c r="IR271" s="33"/>
      <c r="IS271" s="33"/>
      <c r="IT271" s="33"/>
      <c r="IU271" s="33"/>
      <c r="IV271" s="33"/>
    </row>
    <row r="272" spans="1:256" s="29" customFormat="1" ht="19.5" customHeight="1">
      <c r="A272" s="40"/>
      <c r="B272" s="41"/>
      <c r="C272" s="41"/>
      <c r="D272" s="41"/>
      <c r="E272" s="41"/>
      <c r="F272" s="41"/>
      <c r="G272" s="41"/>
      <c r="H272" s="42"/>
      <c r="I272" s="31"/>
      <c r="J272" s="24"/>
      <c r="K272" s="24"/>
      <c r="L272" s="24"/>
      <c r="M272" s="32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IQ272" s="33"/>
      <c r="IR272" s="33"/>
      <c r="IS272" s="33"/>
      <c r="IT272" s="33"/>
      <c r="IU272" s="33"/>
      <c r="IV272" s="33"/>
    </row>
    <row r="273" spans="1:256" s="29" customFormat="1" ht="19.5" customHeight="1">
      <c r="A273" s="40"/>
      <c r="B273" s="41"/>
      <c r="C273" s="41"/>
      <c r="D273" s="41"/>
      <c r="E273" s="41"/>
      <c r="F273" s="41"/>
      <c r="G273" s="41"/>
      <c r="H273" s="42"/>
      <c r="I273" s="31"/>
      <c r="J273" s="24"/>
      <c r="K273" s="24"/>
      <c r="L273" s="24"/>
      <c r="M273" s="32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IQ273" s="33"/>
      <c r="IR273" s="33"/>
      <c r="IS273" s="33"/>
      <c r="IT273" s="33"/>
      <c r="IU273" s="33"/>
      <c r="IV273" s="33"/>
    </row>
    <row r="274" spans="1:8" ht="39.75" customHeight="1">
      <c r="A274" s="43" t="s">
        <v>162</v>
      </c>
      <c r="B274" s="44"/>
      <c r="C274" s="44"/>
      <c r="D274" s="44"/>
      <c r="E274" s="45" t="s">
        <v>163</v>
      </c>
      <c r="F274" s="46">
        <v>4243</v>
      </c>
      <c r="G274" s="46">
        <v>4426</v>
      </c>
      <c r="H274" s="47">
        <v>3082</v>
      </c>
    </row>
    <row r="275" spans="1:8" ht="39.75" customHeight="1">
      <c r="A275" s="48"/>
      <c r="B275" s="44"/>
      <c r="C275" s="44"/>
      <c r="D275" s="44"/>
      <c r="E275" s="49" t="s">
        <v>164</v>
      </c>
      <c r="F275" s="50">
        <v>183</v>
      </c>
      <c r="G275" s="51">
        <v>183</v>
      </c>
      <c r="H275" s="47">
        <v>183</v>
      </c>
    </row>
    <row r="276" spans="1:256" s="17" customFormat="1" ht="39.75" customHeight="1">
      <c r="A276" s="43" t="s">
        <v>201</v>
      </c>
      <c r="B276" s="52" t="s">
        <v>134</v>
      </c>
      <c r="C276" s="73" t="s">
        <v>133</v>
      </c>
      <c r="D276" s="52" t="s">
        <v>40</v>
      </c>
      <c r="E276" s="45" t="s">
        <v>167</v>
      </c>
      <c r="F276" s="139">
        <v>500</v>
      </c>
      <c r="G276" s="46">
        <v>135</v>
      </c>
      <c r="H276" s="47">
        <v>5</v>
      </c>
      <c r="I276" s="202"/>
      <c r="J276" s="203"/>
      <c r="K276" s="203"/>
      <c r="L276" s="203"/>
      <c r="M276" s="61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  <c r="CS276" s="204"/>
      <c r="CT276" s="204"/>
      <c r="CU276" s="204"/>
      <c r="CV276" s="204"/>
      <c r="CW276" s="204"/>
      <c r="CX276" s="204"/>
      <c r="CY276" s="204"/>
      <c r="CZ276" s="204"/>
      <c r="DA276" s="204"/>
      <c r="DB276" s="204"/>
      <c r="DC276" s="204"/>
      <c r="DD276" s="204"/>
      <c r="DE276" s="204"/>
      <c r="DF276" s="204"/>
      <c r="DG276" s="204"/>
      <c r="DH276" s="204"/>
      <c r="DI276" s="204"/>
      <c r="DJ276" s="204"/>
      <c r="DK276" s="204"/>
      <c r="DL276" s="204"/>
      <c r="DM276" s="204"/>
      <c r="DN276" s="204"/>
      <c r="DO276" s="204"/>
      <c r="DP276" s="204"/>
      <c r="DQ276" s="204"/>
      <c r="DR276" s="204"/>
      <c r="DS276" s="204"/>
      <c r="DT276" s="204"/>
      <c r="DU276" s="204"/>
      <c r="DV276" s="204"/>
      <c r="DW276" s="204"/>
      <c r="DX276" s="204"/>
      <c r="DY276" s="204"/>
      <c r="DZ276" s="204"/>
      <c r="EA276" s="204"/>
      <c r="EB276" s="204"/>
      <c r="EC276" s="204"/>
      <c r="ED276" s="204"/>
      <c r="EE276" s="204"/>
      <c r="EF276" s="204"/>
      <c r="EG276" s="204"/>
      <c r="EH276" s="204"/>
      <c r="EI276" s="204"/>
      <c r="EJ276" s="204"/>
      <c r="EK276" s="204"/>
      <c r="EL276" s="204"/>
      <c r="EM276" s="204"/>
      <c r="EN276" s="204"/>
      <c r="EO276" s="204"/>
      <c r="EP276" s="204"/>
      <c r="EQ276" s="204"/>
      <c r="ER276" s="204"/>
      <c r="ES276" s="204"/>
      <c r="ET276" s="204"/>
      <c r="EU276" s="204"/>
      <c r="EV276" s="204"/>
      <c r="EW276" s="204"/>
      <c r="EX276" s="204"/>
      <c r="EY276" s="204"/>
      <c r="EZ276" s="204"/>
      <c r="FA276" s="204"/>
      <c r="FB276" s="204"/>
      <c r="FC276" s="204"/>
      <c r="FD276" s="204"/>
      <c r="FE276" s="204"/>
      <c r="FF276" s="204"/>
      <c r="FG276" s="204"/>
      <c r="FH276" s="204"/>
      <c r="FI276" s="204"/>
      <c r="FJ276" s="204"/>
      <c r="FK276" s="204"/>
      <c r="FL276" s="204"/>
      <c r="FM276" s="204"/>
      <c r="FN276" s="204"/>
      <c r="FO276" s="204"/>
      <c r="FP276" s="204"/>
      <c r="FQ276" s="204"/>
      <c r="FR276" s="204"/>
      <c r="FS276" s="204"/>
      <c r="FT276" s="204"/>
      <c r="FU276" s="204"/>
      <c r="FV276" s="204"/>
      <c r="FW276" s="204"/>
      <c r="FX276" s="204"/>
      <c r="FY276" s="204"/>
      <c r="FZ276" s="204"/>
      <c r="GA276" s="204"/>
      <c r="GB276" s="204"/>
      <c r="GC276" s="204"/>
      <c r="GD276" s="204"/>
      <c r="GE276" s="204"/>
      <c r="GF276" s="204"/>
      <c r="GG276" s="204"/>
      <c r="GH276" s="204"/>
      <c r="GI276" s="204"/>
      <c r="GJ276" s="204"/>
      <c r="GK276" s="204"/>
      <c r="GL276" s="204"/>
      <c r="GM276" s="204"/>
      <c r="GN276" s="204"/>
      <c r="GO276" s="204"/>
      <c r="GP276" s="204"/>
      <c r="GQ276" s="204"/>
      <c r="GR276" s="204"/>
      <c r="GS276" s="204"/>
      <c r="GT276" s="204"/>
      <c r="GU276" s="204"/>
      <c r="GV276" s="204"/>
      <c r="GW276" s="204"/>
      <c r="GX276" s="204"/>
      <c r="GY276" s="204"/>
      <c r="GZ276" s="204"/>
      <c r="HA276" s="204"/>
      <c r="HB276" s="204"/>
      <c r="HC276" s="204"/>
      <c r="HD276" s="204"/>
      <c r="HE276" s="204"/>
      <c r="HF276" s="204"/>
      <c r="HG276" s="204"/>
      <c r="HH276" s="204"/>
      <c r="HI276" s="204"/>
      <c r="HJ276" s="204"/>
      <c r="HK276" s="204"/>
      <c r="HL276" s="204"/>
      <c r="HM276" s="204"/>
      <c r="HN276" s="204"/>
      <c r="HO276" s="204"/>
      <c r="HP276" s="204"/>
      <c r="HQ276" s="204"/>
      <c r="HR276" s="204"/>
      <c r="HS276" s="204"/>
      <c r="HT276" s="204"/>
      <c r="HU276" s="204"/>
      <c r="HV276" s="204"/>
      <c r="HW276" s="204"/>
      <c r="HX276" s="204"/>
      <c r="HY276" s="204"/>
      <c r="HZ276" s="204"/>
      <c r="IA276" s="204"/>
      <c r="IB276" s="204"/>
      <c r="IC276" s="204"/>
      <c r="ID276" s="204"/>
      <c r="IE276" s="204"/>
      <c r="IF276" s="204"/>
      <c r="IG276" s="204"/>
      <c r="IH276" s="204"/>
      <c r="II276" s="204"/>
      <c r="IJ276" s="204"/>
      <c r="IK276" s="204"/>
      <c r="IL276" s="204"/>
      <c r="IM276" s="204"/>
      <c r="IN276" s="204"/>
      <c r="IO276" s="204"/>
      <c r="IP276" s="204"/>
      <c r="IQ276" s="35"/>
      <c r="IR276" s="35"/>
      <c r="IS276" s="35"/>
      <c r="IT276" s="35"/>
      <c r="IU276" s="35"/>
      <c r="IV276" s="35"/>
    </row>
    <row r="277" spans="1:256" s="17" customFormat="1" ht="39.75" customHeight="1">
      <c r="A277" s="140"/>
      <c r="B277" s="75"/>
      <c r="C277" s="74"/>
      <c r="D277" s="52" t="s">
        <v>70</v>
      </c>
      <c r="E277" s="75"/>
      <c r="F277" s="141"/>
      <c r="G277" s="46">
        <v>10</v>
      </c>
      <c r="H277" s="47">
        <v>1</v>
      </c>
      <c r="I277" s="202"/>
      <c r="J277" s="203"/>
      <c r="K277" s="203"/>
      <c r="L277" s="203"/>
      <c r="M277" s="61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04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4"/>
      <c r="EF277" s="204"/>
      <c r="EG277" s="204"/>
      <c r="EH277" s="204"/>
      <c r="EI277" s="204"/>
      <c r="EJ277" s="204"/>
      <c r="EK277" s="204"/>
      <c r="EL277" s="204"/>
      <c r="EM277" s="204"/>
      <c r="EN277" s="204"/>
      <c r="EO277" s="204"/>
      <c r="EP277" s="204"/>
      <c r="EQ277" s="204"/>
      <c r="ER277" s="204"/>
      <c r="ES277" s="204"/>
      <c r="ET277" s="204"/>
      <c r="EU277" s="204"/>
      <c r="EV277" s="204"/>
      <c r="EW277" s="204"/>
      <c r="EX277" s="204"/>
      <c r="EY277" s="204"/>
      <c r="EZ277" s="204"/>
      <c r="FA277" s="204"/>
      <c r="FB277" s="204"/>
      <c r="FC277" s="204"/>
      <c r="FD277" s="204"/>
      <c r="FE277" s="204"/>
      <c r="FF277" s="204"/>
      <c r="FG277" s="204"/>
      <c r="FH277" s="204"/>
      <c r="FI277" s="204"/>
      <c r="FJ277" s="204"/>
      <c r="FK277" s="204"/>
      <c r="FL277" s="204"/>
      <c r="FM277" s="204"/>
      <c r="FN277" s="204"/>
      <c r="FO277" s="204"/>
      <c r="FP277" s="204"/>
      <c r="FQ277" s="204"/>
      <c r="FR277" s="204"/>
      <c r="FS277" s="204"/>
      <c r="FT277" s="204"/>
      <c r="FU277" s="204"/>
      <c r="FV277" s="204"/>
      <c r="FW277" s="204"/>
      <c r="FX277" s="204"/>
      <c r="FY277" s="204"/>
      <c r="FZ277" s="204"/>
      <c r="GA277" s="204"/>
      <c r="GB277" s="204"/>
      <c r="GC277" s="204"/>
      <c r="GD277" s="204"/>
      <c r="GE277" s="204"/>
      <c r="GF277" s="204"/>
      <c r="GG277" s="204"/>
      <c r="GH277" s="204"/>
      <c r="GI277" s="204"/>
      <c r="GJ277" s="204"/>
      <c r="GK277" s="204"/>
      <c r="GL277" s="204"/>
      <c r="GM277" s="204"/>
      <c r="GN277" s="204"/>
      <c r="GO277" s="204"/>
      <c r="GP277" s="204"/>
      <c r="GQ277" s="204"/>
      <c r="GR277" s="204"/>
      <c r="GS277" s="204"/>
      <c r="GT277" s="204"/>
      <c r="GU277" s="204"/>
      <c r="GV277" s="204"/>
      <c r="GW277" s="204"/>
      <c r="GX277" s="204"/>
      <c r="GY277" s="204"/>
      <c r="GZ277" s="204"/>
      <c r="HA277" s="204"/>
      <c r="HB277" s="204"/>
      <c r="HC277" s="204"/>
      <c r="HD277" s="204"/>
      <c r="HE277" s="204"/>
      <c r="HF277" s="204"/>
      <c r="HG277" s="204"/>
      <c r="HH277" s="204"/>
      <c r="HI277" s="204"/>
      <c r="HJ277" s="204"/>
      <c r="HK277" s="204"/>
      <c r="HL277" s="204"/>
      <c r="HM277" s="204"/>
      <c r="HN277" s="204"/>
      <c r="HO277" s="204"/>
      <c r="HP277" s="204"/>
      <c r="HQ277" s="204"/>
      <c r="HR277" s="204"/>
      <c r="HS277" s="204"/>
      <c r="HT277" s="204"/>
      <c r="HU277" s="204"/>
      <c r="HV277" s="204"/>
      <c r="HW277" s="204"/>
      <c r="HX277" s="204"/>
      <c r="HY277" s="204"/>
      <c r="HZ277" s="204"/>
      <c r="IA277" s="204"/>
      <c r="IB277" s="204"/>
      <c r="IC277" s="204"/>
      <c r="ID277" s="204"/>
      <c r="IE277" s="204"/>
      <c r="IF277" s="204"/>
      <c r="IG277" s="204"/>
      <c r="IH277" s="204"/>
      <c r="II277" s="204"/>
      <c r="IJ277" s="204"/>
      <c r="IK277" s="204"/>
      <c r="IL277" s="204"/>
      <c r="IM277" s="204"/>
      <c r="IN277" s="204"/>
      <c r="IO277" s="204"/>
      <c r="IP277" s="204"/>
      <c r="IQ277" s="35"/>
      <c r="IR277" s="35"/>
      <c r="IS277" s="35"/>
      <c r="IT277" s="35"/>
      <c r="IU277" s="35"/>
      <c r="IV277" s="35"/>
    </row>
    <row r="278" spans="1:256" s="17" customFormat="1" ht="39.75" customHeight="1">
      <c r="A278" s="140"/>
      <c r="B278" s="52" t="s">
        <v>136</v>
      </c>
      <c r="C278" s="73" t="s">
        <v>135</v>
      </c>
      <c r="D278" s="52" t="s">
        <v>40</v>
      </c>
      <c r="E278" s="45" t="s">
        <v>167</v>
      </c>
      <c r="F278" s="141"/>
      <c r="G278" s="46">
        <v>56</v>
      </c>
      <c r="H278" s="47">
        <v>2</v>
      </c>
      <c r="I278" s="202"/>
      <c r="J278" s="203"/>
      <c r="K278" s="203"/>
      <c r="L278" s="203"/>
      <c r="M278" s="61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  <c r="CS278" s="204"/>
      <c r="CT278" s="204"/>
      <c r="CU278" s="204"/>
      <c r="CV278" s="204"/>
      <c r="CW278" s="204"/>
      <c r="CX278" s="204"/>
      <c r="CY278" s="204"/>
      <c r="CZ278" s="204"/>
      <c r="DA278" s="204"/>
      <c r="DB278" s="204"/>
      <c r="DC278" s="204"/>
      <c r="DD278" s="204"/>
      <c r="DE278" s="204"/>
      <c r="DF278" s="204"/>
      <c r="DG278" s="204"/>
      <c r="DH278" s="204"/>
      <c r="DI278" s="204"/>
      <c r="DJ278" s="204"/>
      <c r="DK278" s="204"/>
      <c r="DL278" s="204"/>
      <c r="DM278" s="204"/>
      <c r="DN278" s="204"/>
      <c r="DO278" s="204"/>
      <c r="DP278" s="204"/>
      <c r="DQ278" s="204"/>
      <c r="DR278" s="204"/>
      <c r="DS278" s="204"/>
      <c r="DT278" s="204"/>
      <c r="DU278" s="204"/>
      <c r="DV278" s="204"/>
      <c r="DW278" s="204"/>
      <c r="DX278" s="204"/>
      <c r="DY278" s="204"/>
      <c r="DZ278" s="204"/>
      <c r="EA278" s="204"/>
      <c r="EB278" s="204"/>
      <c r="EC278" s="204"/>
      <c r="ED278" s="204"/>
      <c r="EE278" s="204"/>
      <c r="EF278" s="204"/>
      <c r="EG278" s="204"/>
      <c r="EH278" s="204"/>
      <c r="EI278" s="204"/>
      <c r="EJ278" s="204"/>
      <c r="EK278" s="204"/>
      <c r="EL278" s="204"/>
      <c r="EM278" s="204"/>
      <c r="EN278" s="204"/>
      <c r="EO278" s="204"/>
      <c r="EP278" s="204"/>
      <c r="EQ278" s="204"/>
      <c r="ER278" s="204"/>
      <c r="ES278" s="204"/>
      <c r="ET278" s="204"/>
      <c r="EU278" s="204"/>
      <c r="EV278" s="204"/>
      <c r="EW278" s="204"/>
      <c r="EX278" s="204"/>
      <c r="EY278" s="204"/>
      <c r="EZ278" s="204"/>
      <c r="FA278" s="204"/>
      <c r="FB278" s="204"/>
      <c r="FC278" s="204"/>
      <c r="FD278" s="204"/>
      <c r="FE278" s="204"/>
      <c r="FF278" s="204"/>
      <c r="FG278" s="204"/>
      <c r="FH278" s="204"/>
      <c r="FI278" s="204"/>
      <c r="FJ278" s="204"/>
      <c r="FK278" s="204"/>
      <c r="FL278" s="204"/>
      <c r="FM278" s="204"/>
      <c r="FN278" s="204"/>
      <c r="FO278" s="204"/>
      <c r="FP278" s="204"/>
      <c r="FQ278" s="204"/>
      <c r="FR278" s="204"/>
      <c r="FS278" s="204"/>
      <c r="FT278" s="204"/>
      <c r="FU278" s="204"/>
      <c r="FV278" s="204"/>
      <c r="FW278" s="204"/>
      <c r="FX278" s="204"/>
      <c r="FY278" s="204"/>
      <c r="FZ278" s="204"/>
      <c r="GA278" s="204"/>
      <c r="GB278" s="204"/>
      <c r="GC278" s="204"/>
      <c r="GD278" s="204"/>
      <c r="GE278" s="204"/>
      <c r="GF278" s="204"/>
      <c r="GG278" s="204"/>
      <c r="GH278" s="204"/>
      <c r="GI278" s="204"/>
      <c r="GJ278" s="204"/>
      <c r="GK278" s="204"/>
      <c r="GL278" s="204"/>
      <c r="GM278" s="204"/>
      <c r="GN278" s="204"/>
      <c r="GO278" s="204"/>
      <c r="GP278" s="204"/>
      <c r="GQ278" s="204"/>
      <c r="GR278" s="204"/>
      <c r="GS278" s="204"/>
      <c r="GT278" s="204"/>
      <c r="GU278" s="204"/>
      <c r="GV278" s="204"/>
      <c r="GW278" s="204"/>
      <c r="GX278" s="204"/>
      <c r="GY278" s="204"/>
      <c r="GZ278" s="204"/>
      <c r="HA278" s="204"/>
      <c r="HB278" s="204"/>
      <c r="HC278" s="204"/>
      <c r="HD278" s="204"/>
      <c r="HE278" s="204"/>
      <c r="HF278" s="204"/>
      <c r="HG278" s="204"/>
      <c r="HH278" s="204"/>
      <c r="HI278" s="204"/>
      <c r="HJ278" s="204"/>
      <c r="HK278" s="204"/>
      <c r="HL278" s="204"/>
      <c r="HM278" s="204"/>
      <c r="HN278" s="204"/>
      <c r="HO278" s="204"/>
      <c r="HP278" s="204"/>
      <c r="HQ278" s="204"/>
      <c r="HR278" s="204"/>
      <c r="HS278" s="204"/>
      <c r="HT278" s="204"/>
      <c r="HU278" s="204"/>
      <c r="HV278" s="204"/>
      <c r="HW278" s="204"/>
      <c r="HX278" s="204"/>
      <c r="HY278" s="204"/>
      <c r="HZ278" s="204"/>
      <c r="IA278" s="204"/>
      <c r="IB278" s="204"/>
      <c r="IC278" s="204"/>
      <c r="ID278" s="204"/>
      <c r="IE278" s="204"/>
      <c r="IF278" s="204"/>
      <c r="IG278" s="204"/>
      <c r="IH278" s="204"/>
      <c r="II278" s="204"/>
      <c r="IJ278" s="204"/>
      <c r="IK278" s="204"/>
      <c r="IL278" s="204"/>
      <c r="IM278" s="204"/>
      <c r="IN278" s="204"/>
      <c r="IO278" s="204"/>
      <c r="IP278" s="204"/>
      <c r="IQ278" s="35"/>
      <c r="IR278" s="35"/>
      <c r="IS278" s="35"/>
      <c r="IT278" s="35"/>
      <c r="IU278" s="35"/>
      <c r="IV278" s="35"/>
    </row>
    <row r="279" spans="1:256" s="17" customFormat="1" ht="39.75" customHeight="1">
      <c r="A279" s="140"/>
      <c r="B279" s="52"/>
      <c r="C279" s="73"/>
      <c r="D279" s="52" t="s">
        <v>70</v>
      </c>
      <c r="E279" s="45"/>
      <c r="F279" s="141"/>
      <c r="G279" s="46">
        <v>4</v>
      </c>
      <c r="H279" s="47">
        <v>1</v>
      </c>
      <c r="I279" s="202"/>
      <c r="J279" s="203"/>
      <c r="K279" s="203"/>
      <c r="L279" s="203"/>
      <c r="M279" s="61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  <c r="CS279" s="204"/>
      <c r="CT279" s="204"/>
      <c r="CU279" s="204"/>
      <c r="CV279" s="204"/>
      <c r="CW279" s="204"/>
      <c r="CX279" s="204"/>
      <c r="CY279" s="204"/>
      <c r="CZ279" s="204"/>
      <c r="DA279" s="204"/>
      <c r="DB279" s="204"/>
      <c r="DC279" s="204"/>
      <c r="DD279" s="204"/>
      <c r="DE279" s="204"/>
      <c r="DF279" s="204"/>
      <c r="DG279" s="204"/>
      <c r="DH279" s="204"/>
      <c r="DI279" s="204"/>
      <c r="DJ279" s="204"/>
      <c r="DK279" s="204"/>
      <c r="DL279" s="204"/>
      <c r="DM279" s="204"/>
      <c r="DN279" s="204"/>
      <c r="DO279" s="204"/>
      <c r="DP279" s="204"/>
      <c r="DQ279" s="204"/>
      <c r="DR279" s="204"/>
      <c r="DS279" s="204"/>
      <c r="DT279" s="204"/>
      <c r="DU279" s="204"/>
      <c r="DV279" s="204"/>
      <c r="DW279" s="204"/>
      <c r="DX279" s="204"/>
      <c r="DY279" s="204"/>
      <c r="DZ279" s="204"/>
      <c r="EA279" s="204"/>
      <c r="EB279" s="204"/>
      <c r="EC279" s="204"/>
      <c r="ED279" s="204"/>
      <c r="EE279" s="204"/>
      <c r="EF279" s="204"/>
      <c r="EG279" s="204"/>
      <c r="EH279" s="204"/>
      <c r="EI279" s="204"/>
      <c r="EJ279" s="204"/>
      <c r="EK279" s="204"/>
      <c r="EL279" s="204"/>
      <c r="EM279" s="204"/>
      <c r="EN279" s="204"/>
      <c r="EO279" s="204"/>
      <c r="EP279" s="204"/>
      <c r="EQ279" s="204"/>
      <c r="ER279" s="204"/>
      <c r="ES279" s="204"/>
      <c r="ET279" s="204"/>
      <c r="EU279" s="204"/>
      <c r="EV279" s="204"/>
      <c r="EW279" s="204"/>
      <c r="EX279" s="204"/>
      <c r="EY279" s="204"/>
      <c r="EZ279" s="204"/>
      <c r="FA279" s="204"/>
      <c r="FB279" s="204"/>
      <c r="FC279" s="204"/>
      <c r="FD279" s="204"/>
      <c r="FE279" s="204"/>
      <c r="FF279" s="204"/>
      <c r="FG279" s="204"/>
      <c r="FH279" s="204"/>
      <c r="FI279" s="204"/>
      <c r="FJ279" s="204"/>
      <c r="FK279" s="204"/>
      <c r="FL279" s="204"/>
      <c r="FM279" s="204"/>
      <c r="FN279" s="204"/>
      <c r="FO279" s="204"/>
      <c r="FP279" s="204"/>
      <c r="FQ279" s="204"/>
      <c r="FR279" s="204"/>
      <c r="FS279" s="204"/>
      <c r="FT279" s="204"/>
      <c r="FU279" s="204"/>
      <c r="FV279" s="204"/>
      <c r="FW279" s="204"/>
      <c r="FX279" s="204"/>
      <c r="FY279" s="204"/>
      <c r="FZ279" s="204"/>
      <c r="GA279" s="204"/>
      <c r="GB279" s="204"/>
      <c r="GC279" s="204"/>
      <c r="GD279" s="204"/>
      <c r="GE279" s="204"/>
      <c r="GF279" s="204"/>
      <c r="GG279" s="204"/>
      <c r="GH279" s="204"/>
      <c r="GI279" s="204"/>
      <c r="GJ279" s="204"/>
      <c r="GK279" s="204"/>
      <c r="GL279" s="204"/>
      <c r="GM279" s="204"/>
      <c r="GN279" s="204"/>
      <c r="GO279" s="204"/>
      <c r="GP279" s="204"/>
      <c r="GQ279" s="204"/>
      <c r="GR279" s="204"/>
      <c r="GS279" s="204"/>
      <c r="GT279" s="204"/>
      <c r="GU279" s="204"/>
      <c r="GV279" s="204"/>
      <c r="GW279" s="204"/>
      <c r="GX279" s="204"/>
      <c r="GY279" s="204"/>
      <c r="GZ279" s="204"/>
      <c r="HA279" s="204"/>
      <c r="HB279" s="204"/>
      <c r="HC279" s="204"/>
      <c r="HD279" s="204"/>
      <c r="HE279" s="204"/>
      <c r="HF279" s="204"/>
      <c r="HG279" s="204"/>
      <c r="HH279" s="204"/>
      <c r="HI279" s="204"/>
      <c r="HJ279" s="204"/>
      <c r="HK279" s="204"/>
      <c r="HL279" s="204"/>
      <c r="HM279" s="204"/>
      <c r="HN279" s="204"/>
      <c r="HO279" s="204"/>
      <c r="HP279" s="204"/>
      <c r="HQ279" s="204"/>
      <c r="HR279" s="204"/>
      <c r="HS279" s="204"/>
      <c r="HT279" s="204"/>
      <c r="HU279" s="204"/>
      <c r="HV279" s="204"/>
      <c r="HW279" s="204"/>
      <c r="HX279" s="204"/>
      <c r="HY279" s="204"/>
      <c r="HZ279" s="204"/>
      <c r="IA279" s="204"/>
      <c r="IB279" s="204"/>
      <c r="IC279" s="204"/>
      <c r="ID279" s="204"/>
      <c r="IE279" s="204"/>
      <c r="IF279" s="204"/>
      <c r="IG279" s="204"/>
      <c r="IH279" s="204"/>
      <c r="II279" s="204"/>
      <c r="IJ279" s="204"/>
      <c r="IK279" s="204"/>
      <c r="IL279" s="204"/>
      <c r="IM279" s="204"/>
      <c r="IN279" s="204"/>
      <c r="IO279" s="204"/>
      <c r="IP279" s="204"/>
      <c r="IQ279" s="35"/>
      <c r="IR279" s="35"/>
      <c r="IS279" s="35"/>
      <c r="IT279" s="35"/>
      <c r="IU279" s="35"/>
      <c r="IV279" s="35"/>
    </row>
    <row r="280" spans="1:256" s="17" customFormat="1" ht="39.75" customHeight="1">
      <c r="A280" s="140"/>
      <c r="B280" s="52" t="s">
        <v>138</v>
      </c>
      <c r="C280" s="73" t="s">
        <v>137</v>
      </c>
      <c r="D280" s="52" t="s">
        <v>40</v>
      </c>
      <c r="E280" s="45" t="s">
        <v>167</v>
      </c>
      <c r="F280" s="141"/>
      <c r="G280" s="46">
        <v>163</v>
      </c>
      <c r="H280" s="47">
        <v>2</v>
      </c>
      <c r="I280" s="202"/>
      <c r="J280" s="203"/>
      <c r="K280" s="203"/>
      <c r="L280" s="203"/>
      <c r="M280" s="61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  <c r="CS280" s="204"/>
      <c r="CT280" s="204"/>
      <c r="CU280" s="204"/>
      <c r="CV280" s="204"/>
      <c r="CW280" s="204"/>
      <c r="CX280" s="204"/>
      <c r="CY280" s="204"/>
      <c r="CZ280" s="204"/>
      <c r="DA280" s="204"/>
      <c r="DB280" s="204"/>
      <c r="DC280" s="204"/>
      <c r="DD280" s="204"/>
      <c r="DE280" s="204"/>
      <c r="DF280" s="204"/>
      <c r="DG280" s="204"/>
      <c r="DH280" s="204"/>
      <c r="DI280" s="204"/>
      <c r="DJ280" s="204"/>
      <c r="DK280" s="204"/>
      <c r="DL280" s="204"/>
      <c r="DM280" s="204"/>
      <c r="DN280" s="204"/>
      <c r="DO280" s="204"/>
      <c r="DP280" s="204"/>
      <c r="DQ280" s="204"/>
      <c r="DR280" s="204"/>
      <c r="DS280" s="204"/>
      <c r="DT280" s="204"/>
      <c r="DU280" s="204"/>
      <c r="DV280" s="204"/>
      <c r="DW280" s="204"/>
      <c r="DX280" s="204"/>
      <c r="DY280" s="204"/>
      <c r="DZ280" s="204"/>
      <c r="EA280" s="204"/>
      <c r="EB280" s="204"/>
      <c r="EC280" s="204"/>
      <c r="ED280" s="204"/>
      <c r="EE280" s="204"/>
      <c r="EF280" s="204"/>
      <c r="EG280" s="204"/>
      <c r="EH280" s="204"/>
      <c r="EI280" s="204"/>
      <c r="EJ280" s="204"/>
      <c r="EK280" s="204"/>
      <c r="EL280" s="204"/>
      <c r="EM280" s="204"/>
      <c r="EN280" s="204"/>
      <c r="EO280" s="204"/>
      <c r="EP280" s="204"/>
      <c r="EQ280" s="204"/>
      <c r="ER280" s="204"/>
      <c r="ES280" s="204"/>
      <c r="ET280" s="204"/>
      <c r="EU280" s="204"/>
      <c r="EV280" s="204"/>
      <c r="EW280" s="204"/>
      <c r="EX280" s="204"/>
      <c r="EY280" s="204"/>
      <c r="EZ280" s="204"/>
      <c r="FA280" s="204"/>
      <c r="FB280" s="204"/>
      <c r="FC280" s="204"/>
      <c r="FD280" s="204"/>
      <c r="FE280" s="204"/>
      <c r="FF280" s="204"/>
      <c r="FG280" s="204"/>
      <c r="FH280" s="204"/>
      <c r="FI280" s="204"/>
      <c r="FJ280" s="204"/>
      <c r="FK280" s="204"/>
      <c r="FL280" s="204"/>
      <c r="FM280" s="204"/>
      <c r="FN280" s="204"/>
      <c r="FO280" s="204"/>
      <c r="FP280" s="204"/>
      <c r="FQ280" s="204"/>
      <c r="FR280" s="204"/>
      <c r="FS280" s="204"/>
      <c r="FT280" s="204"/>
      <c r="FU280" s="204"/>
      <c r="FV280" s="204"/>
      <c r="FW280" s="204"/>
      <c r="FX280" s="204"/>
      <c r="FY280" s="204"/>
      <c r="FZ280" s="204"/>
      <c r="GA280" s="204"/>
      <c r="GB280" s="204"/>
      <c r="GC280" s="204"/>
      <c r="GD280" s="204"/>
      <c r="GE280" s="204"/>
      <c r="GF280" s="204"/>
      <c r="GG280" s="204"/>
      <c r="GH280" s="204"/>
      <c r="GI280" s="204"/>
      <c r="GJ280" s="204"/>
      <c r="GK280" s="204"/>
      <c r="GL280" s="204"/>
      <c r="GM280" s="204"/>
      <c r="GN280" s="204"/>
      <c r="GO280" s="204"/>
      <c r="GP280" s="204"/>
      <c r="GQ280" s="204"/>
      <c r="GR280" s="204"/>
      <c r="GS280" s="204"/>
      <c r="GT280" s="204"/>
      <c r="GU280" s="204"/>
      <c r="GV280" s="204"/>
      <c r="GW280" s="204"/>
      <c r="GX280" s="204"/>
      <c r="GY280" s="204"/>
      <c r="GZ280" s="204"/>
      <c r="HA280" s="204"/>
      <c r="HB280" s="204"/>
      <c r="HC280" s="204"/>
      <c r="HD280" s="204"/>
      <c r="HE280" s="204"/>
      <c r="HF280" s="204"/>
      <c r="HG280" s="204"/>
      <c r="HH280" s="204"/>
      <c r="HI280" s="204"/>
      <c r="HJ280" s="204"/>
      <c r="HK280" s="204"/>
      <c r="HL280" s="204"/>
      <c r="HM280" s="204"/>
      <c r="HN280" s="204"/>
      <c r="HO280" s="204"/>
      <c r="HP280" s="204"/>
      <c r="HQ280" s="204"/>
      <c r="HR280" s="204"/>
      <c r="HS280" s="204"/>
      <c r="HT280" s="204"/>
      <c r="HU280" s="204"/>
      <c r="HV280" s="204"/>
      <c r="HW280" s="204"/>
      <c r="HX280" s="204"/>
      <c r="HY280" s="204"/>
      <c r="HZ280" s="204"/>
      <c r="IA280" s="204"/>
      <c r="IB280" s="204"/>
      <c r="IC280" s="204"/>
      <c r="ID280" s="204"/>
      <c r="IE280" s="204"/>
      <c r="IF280" s="204"/>
      <c r="IG280" s="204"/>
      <c r="IH280" s="204"/>
      <c r="II280" s="204"/>
      <c r="IJ280" s="204"/>
      <c r="IK280" s="204"/>
      <c r="IL280" s="204"/>
      <c r="IM280" s="204"/>
      <c r="IN280" s="204"/>
      <c r="IO280" s="204"/>
      <c r="IP280" s="204"/>
      <c r="IQ280" s="35"/>
      <c r="IR280" s="35"/>
      <c r="IS280" s="35"/>
      <c r="IT280" s="35"/>
      <c r="IU280" s="35"/>
      <c r="IV280" s="35"/>
    </row>
    <row r="281" spans="1:256" s="17" customFormat="1" ht="39.75" customHeight="1">
      <c r="A281" s="140"/>
      <c r="B281" s="52"/>
      <c r="C281" s="73"/>
      <c r="D281" s="52" t="s">
        <v>70</v>
      </c>
      <c r="E281" s="45"/>
      <c r="F281" s="141"/>
      <c r="G281" s="46">
        <v>12</v>
      </c>
      <c r="H281" s="47">
        <v>1</v>
      </c>
      <c r="I281" s="202"/>
      <c r="J281" s="203"/>
      <c r="K281" s="203"/>
      <c r="L281" s="203"/>
      <c r="M281" s="61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  <c r="CS281" s="204"/>
      <c r="CT281" s="204"/>
      <c r="CU281" s="204"/>
      <c r="CV281" s="204"/>
      <c r="CW281" s="204"/>
      <c r="CX281" s="204"/>
      <c r="CY281" s="204"/>
      <c r="CZ281" s="204"/>
      <c r="DA281" s="204"/>
      <c r="DB281" s="204"/>
      <c r="DC281" s="204"/>
      <c r="DD281" s="204"/>
      <c r="DE281" s="204"/>
      <c r="DF281" s="204"/>
      <c r="DG281" s="204"/>
      <c r="DH281" s="204"/>
      <c r="DI281" s="204"/>
      <c r="DJ281" s="204"/>
      <c r="DK281" s="204"/>
      <c r="DL281" s="204"/>
      <c r="DM281" s="204"/>
      <c r="DN281" s="204"/>
      <c r="DO281" s="204"/>
      <c r="DP281" s="204"/>
      <c r="DQ281" s="204"/>
      <c r="DR281" s="204"/>
      <c r="DS281" s="204"/>
      <c r="DT281" s="204"/>
      <c r="DU281" s="204"/>
      <c r="DV281" s="204"/>
      <c r="DW281" s="204"/>
      <c r="DX281" s="204"/>
      <c r="DY281" s="204"/>
      <c r="DZ281" s="204"/>
      <c r="EA281" s="204"/>
      <c r="EB281" s="204"/>
      <c r="EC281" s="204"/>
      <c r="ED281" s="204"/>
      <c r="EE281" s="204"/>
      <c r="EF281" s="204"/>
      <c r="EG281" s="204"/>
      <c r="EH281" s="204"/>
      <c r="EI281" s="204"/>
      <c r="EJ281" s="204"/>
      <c r="EK281" s="204"/>
      <c r="EL281" s="204"/>
      <c r="EM281" s="204"/>
      <c r="EN281" s="204"/>
      <c r="EO281" s="204"/>
      <c r="EP281" s="204"/>
      <c r="EQ281" s="204"/>
      <c r="ER281" s="204"/>
      <c r="ES281" s="204"/>
      <c r="ET281" s="204"/>
      <c r="EU281" s="204"/>
      <c r="EV281" s="204"/>
      <c r="EW281" s="204"/>
      <c r="EX281" s="204"/>
      <c r="EY281" s="204"/>
      <c r="EZ281" s="204"/>
      <c r="FA281" s="204"/>
      <c r="FB281" s="204"/>
      <c r="FC281" s="204"/>
      <c r="FD281" s="204"/>
      <c r="FE281" s="204"/>
      <c r="FF281" s="204"/>
      <c r="FG281" s="204"/>
      <c r="FH281" s="204"/>
      <c r="FI281" s="204"/>
      <c r="FJ281" s="204"/>
      <c r="FK281" s="204"/>
      <c r="FL281" s="204"/>
      <c r="FM281" s="204"/>
      <c r="FN281" s="204"/>
      <c r="FO281" s="204"/>
      <c r="FP281" s="204"/>
      <c r="FQ281" s="204"/>
      <c r="FR281" s="204"/>
      <c r="FS281" s="204"/>
      <c r="FT281" s="204"/>
      <c r="FU281" s="204"/>
      <c r="FV281" s="204"/>
      <c r="FW281" s="204"/>
      <c r="FX281" s="204"/>
      <c r="FY281" s="204"/>
      <c r="FZ281" s="204"/>
      <c r="GA281" s="204"/>
      <c r="GB281" s="204"/>
      <c r="GC281" s="204"/>
      <c r="GD281" s="204"/>
      <c r="GE281" s="204"/>
      <c r="GF281" s="204"/>
      <c r="GG281" s="204"/>
      <c r="GH281" s="204"/>
      <c r="GI281" s="204"/>
      <c r="GJ281" s="204"/>
      <c r="GK281" s="204"/>
      <c r="GL281" s="204"/>
      <c r="GM281" s="204"/>
      <c r="GN281" s="204"/>
      <c r="GO281" s="204"/>
      <c r="GP281" s="204"/>
      <c r="GQ281" s="204"/>
      <c r="GR281" s="204"/>
      <c r="GS281" s="204"/>
      <c r="GT281" s="204"/>
      <c r="GU281" s="204"/>
      <c r="GV281" s="204"/>
      <c r="GW281" s="204"/>
      <c r="GX281" s="204"/>
      <c r="GY281" s="204"/>
      <c r="GZ281" s="204"/>
      <c r="HA281" s="204"/>
      <c r="HB281" s="204"/>
      <c r="HC281" s="204"/>
      <c r="HD281" s="204"/>
      <c r="HE281" s="204"/>
      <c r="HF281" s="204"/>
      <c r="HG281" s="204"/>
      <c r="HH281" s="204"/>
      <c r="HI281" s="204"/>
      <c r="HJ281" s="204"/>
      <c r="HK281" s="204"/>
      <c r="HL281" s="204"/>
      <c r="HM281" s="204"/>
      <c r="HN281" s="204"/>
      <c r="HO281" s="204"/>
      <c r="HP281" s="204"/>
      <c r="HQ281" s="204"/>
      <c r="HR281" s="204"/>
      <c r="HS281" s="204"/>
      <c r="HT281" s="204"/>
      <c r="HU281" s="204"/>
      <c r="HV281" s="204"/>
      <c r="HW281" s="204"/>
      <c r="HX281" s="204"/>
      <c r="HY281" s="204"/>
      <c r="HZ281" s="204"/>
      <c r="IA281" s="204"/>
      <c r="IB281" s="204"/>
      <c r="IC281" s="204"/>
      <c r="ID281" s="204"/>
      <c r="IE281" s="204"/>
      <c r="IF281" s="204"/>
      <c r="IG281" s="204"/>
      <c r="IH281" s="204"/>
      <c r="II281" s="204"/>
      <c r="IJ281" s="204"/>
      <c r="IK281" s="204"/>
      <c r="IL281" s="204"/>
      <c r="IM281" s="204"/>
      <c r="IN281" s="204"/>
      <c r="IO281" s="204"/>
      <c r="IP281" s="204"/>
      <c r="IQ281" s="35"/>
      <c r="IR281" s="35"/>
      <c r="IS281" s="35"/>
      <c r="IT281" s="35"/>
      <c r="IU281" s="35"/>
      <c r="IV281" s="35"/>
    </row>
    <row r="282" spans="1:256" s="17" customFormat="1" ht="39.75" customHeight="1">
      <c r="A282" s="140"/>
      <c r="B282" s="52" t="s">
        <v>202</v>
      </c>
      <c r="C282" s="73" t="s">
        <v>203</v>
      </c>
      <c r="D282" s="52" t="s">
        <v>40</v>
      </c>
      <c r="E282" s="45" t="s">
        <v>167</v>
      </c>
      <c r="F282" s="141"/>
      <c r="G282" s="46">
        <v>81</v>
      </c>
      <c r="H282" s="47">
        <v>4</v>
      </c>
      <c r="I282" s="202"/>
      <c r="J282" s="203"/>
      <c r="K282" s="203"/>
      <c r="L282" s="203"/>
      <c r="M282" s="61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  <c r="CS282" s="204"/>
      <c r="CT282" s="204"/>
      <c r="CU282" s="204"/>
      <c r="CV282" s="204"/>
      <c r="CW282" s="204"/>
      <c r="CX282" s="204"/>
      <c r="CY282" s="204"/>
      <c r="CZ282" s="204"/>
      <c r="DA282" s="204"/>
      <c r="DB282" s="204"/>
      <c r="DC282" s="204"/>
      <c r="DD282" s="204"/>
      <c r="DE282" s="204"/>
      <c r="DF282" s="204"/>
      <c r="DG282" s="204"/>
      <c r="DH282" s="204"/>
      <c r="DI282" s="204"/>
      <c r="DJ282" s="204"/>
      <c r="DK282" s="204"/>
      <c r="DL282" s="204"/>
      <c r="DM282" s="204"/>
      <c r="DN282" s="204"/>
      <c r="DO282" s="204"/>
      <c r="DP282" s="204"/>
      <c r="DQ282" s="204"/>
      <c r="DR282" s="204"/>
      <c r="DS282" s="204"/>
      <c r="DT282" s="204"/>
      <c r="DU282" s="204"/>
      <c r="DV282" s="204"/>
      <c r="DW282" s="204"/>
      <c r="DX282" s="204"/>
      <c r="DY282" s="204"/>
      <c r="DZ282" s="204"/>
      <c r="EA282" s="204"/>
      <c r="EB282" s="204"/>
      <c r="EC282" s="204"/>
      <c r="ED282" s="204"/>
      <c r="EE282" s="204"/>
      <c r="EF282" s="204"/>
      <c r="EG282" s="204"/>
      <c r="EH282" s="204"/>
      <c r="EI282" s="204"/>
      <c r="EJ282" s="204"/>
      <c r="EK282" s="204"/>
      <c r="EL282" s="204"/>
      <c r="EM282" s="204"/>
      <c r="EN282" s="204"/>
      <c r="EO282" s="204"/>
      <c r="EP282" s="204"/>
      <c r="EQ282" s="204"/>
      <c r="ER282" s="204"/>
      <c r="ES282" s="204"/>
      <c r="ET282" s="204"/>
      <c r="EU282" s="204"/>
      <c r="EV282" s="204"/>
      <c r="EW282" s="204"/>
      <c r="EX282" s="204"/>
      <c r="EY282" s="204"/>
      <c r="EZ282" s="204"/>
      <c r="FA282" s="204"/>
      <c r="FB282" s="204"/>
      <c r="FC282" s="204"/>
      <c r="FD282" s="204"/>
      <c r="FE282" s="204"/>
      <c r="FF282" s="204"/>
      <c r="FG282" s="204"/>
      <c r="FH282" s="204"/>
      <c r="FI282" s="204"/>
      <c r="FJ282" s="204"/>
      <c r="FK282" s="204"/>
      <c r="FL282" s="204"/>
      <c r="FM282" s="204"/>
      <c r="FN282" s="204"/>
      <c r="FO282" s="204"/>
      <c r="FP282" s="204"/>
      <c r="FQ282" s="204"/>
      <c r="FR282" s="204"/>
      <c r="FS282" s="204"/>
      <c r="FT282" s="204"/>
      <c r="FU282" s="204"/>
      <c r="FV282" s="204"/>
      <c r="FW282" s="204"/>
      <c r="FX282" s="204"/>
      <c r="FY282" s="204"/>
      <c r="FZ282" s="204"/>
      <c r="GA282" s="204"/>
      <c r="GB282" s="204"/>
      <c r="GC282" s="204"/>
      <c r="GD282" s="204"/>
      <c r="GE282" s="204"/>
      <c r="GF282" s="204"/>
      <c r="GG282" s="204"/>
      <c r="GH282" s="204"/>
      <c r="GI282" s="204"/>
      <c r="GJ282" s="204"/>
      <c r="GK282" s="204"/>
      <c r="GL282" s="204"/>
      <c r="GM282" s="204"/>
      <c r="GN282" s="204"/>
      <c r="GO282" s="204"/>
      <c r="GP282" s="204"/>
      <c r="GQ282" s="204"/>
      <c r="GR282" s="204"/>
      <c r="GS282" s="204"/>
      <c r="GT282" s="204"/>
      <c r="GU282" s="204"/>
      <c r="GV282" s="204"/>
      <c r="GW282" s="204"/>
      <c r="GX282" s="204"/>
      <c r="GY282" s="204"/>
      <c r="GZ282" s="204"/>
      <c r="HA282" s="204"/>
      <c r="HB282" s="204"/>
      <c r="HC282" s="204"/>
      <c r="HD282" s="204"/>
      <c r="HE282" s="204"/>
      <c r="HF282" s="204"/>
      <c r="HG282" s="204"/>
      <c r="HH282" s="204"/>
      <c r="HI282" s="204"/>
      <c r="HJ282" s="204"/>
      <c r="HK282" s="204"/>
      <c r="HL282" s="204"/>
      <c r="HM282" s="204"/>
      <c r="HN282" s="204"/>
      <c r="HO282" s="204"/>
      <c r="HP282" s="204"/>
      <c r="HQ282" s="204"/>
      <c r="HR282" s="204"/>
      <c r="HS282" s="204"/>
      <c r="HT282" s="204"/>
      <c r="HU282" s="204"/>
      <c r="HV282" s="204"/>
      <c r="HW282" s="204"/>
      <c r="HX282" s="204"/>
      <c r="HY282" s="204"/>
      <c r="HZ282" s="204"/>
      <c r="IA282" s="204"/>
      <c r="IB282" s="204"/>
      <c r="IC282" s="204"/>
      <c r="ID282" s="204"/>
      <c r="IE282" s="204"/>
      <c r="IF282" s="204"/>
      <c r="IG282" s="204"/>
      <c r="IH282" s="204"/>
      <c r="II282" s="204"/>
      <c r="IJ282" s="204"/>
      <c r="IK282" s="204"/>
      <c r="IL282" s="204"/>
      <c r="IM282" s="204"/>
      <c r="IN282" s="204"/>
      <c r="IO282" s="204"/>
      <c r="IP282" s="204"/>
      <c r="IQ282" s="35"/>
      <c r="IR282" s="35"/>
      <c r="IS282" s="35"/>
      <c r="IT282" s="35"/>
      <c r="IU282" s="35"/>
      <c r="IV282" s="35"/>
    </row>
    <row r="283" spans="1:256" s="17" customFormat="1" ht="39.75" customHeight="1">
      <c r="A283" s="140"/>
      <c r="B283" s="75"/>
      <c r="C283" s="74"/>
      <c r="D283" s="52" t="s">
        <v>70</v>
      </c>
      <c r="E283" s="75"/>
      <c r="F283" s="141"/>
      <c r="G283" s="46">
        <v>6</v>
      </c>
      <c r="H283" s="47">
        <v>1</v>
      </c>
      <c r="I283" s="202"/>
      <c r="J283" s="203"/>
      <c r="K283" s="203"/>
      <c r="L283" s="203"/>
      <c r="M283" s="61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204"/>
      <c r="DA283" s="204"/>
      <c r="DB283" s="204"/>
      <c r="DC283" s="204"/>
      <c r="DD283" s="204"/>
      <c r="DE283" s="204"/>
      <c r="DF283" s="204"/>
      <c r="DG283" s="204"/>
      <c r="DH283" s="204"/>
      <c r="DI283" s="204"/>
      <c r="DJ283" s="204"/>
      <c r="DK283" s="204"/>
      <c r="DL283" s="204"/>
      <c r="DM283" s="204"/>
      <c r="DN283" s="204"/>
      <c r="DO283" s="204"/>
      <c r="DP283" s="204"/>
      <c r="DQ283" s="204"/>
      <c r="DR283" s="204"/>
      <c r="DS283" s="204"/>
      <c r="DT283" s="204"/>
      <c r="DU283" s="204"/>
      <c r="DV283" s="204"/>
      <c r="DW283" s="204"/>
      <c r="DX283" s="204"/>
      <c r="DY283" s="204"/>
      <c r="DZ283" s="204"/>
      <c r="EA283" s="204"/>
      <c r="EB283" s="204"/>
      <c r="EC283" s="204"/>
      <c r="ED283" s="204"/>
      <c r="EE283" s="204"/>
      <c r="EF283" s="204"/>
      <c r="EG283" s="204"/>
      <c r="EH283" s="204"/>
      <c r="EI283" s="204"/>
      <c r="EJ283" s="204"/>
      <c r="EK283" s="204"/>
      <c r="EL283" s="204"/>
      <c r="EM283" s="204"/>
      <c r="EN283" s="204"/>
      <c r="EO283" s="204"/>
      <c r="EP283" s="204"/>
      <c r="EQ283" s="204"/>
      <c r="ER283" s="204"/>
      <c r="ES283" s="204"/>
      <c r="ET283" s="204"/>
      <c r="EU283" s="204"/>
      <c r="EV283" s="204"/>
      <c r="EW283" s="204"/>
      <c r="EX283" s="204"/>
      <c r="EY283" s="204"/>
      <c r="EZ283" s="204"/>
      <c r="FA283" s="204"/>
      <c r="FB283" s="204"/>
      <c r="FC283" s="204"/>
      <c r="FD283" s="204"/>
      <c r="FE283" s="204"/>
      <c r="FF283" s="204"/>
      <c r="FG283" s="204"/>
      <c r="FH283" s="204"/>
      <c r="FI283" s="204"/>
      <c r="FJ283" s="204"/>
      <c r="FK283" s="204"/>
      <c r="FL283" s="204"/>
      <c r="FM283" s="204"/>
      <c r="FN283" s="204"/>
      <c r="FO283" s="204"/>
      <c r="FP283" s="204"/>
      <c r="FQ283" s="204"/>
      <c r="FR283" s="204"/>
      <c r="FS283" s="204"/>
      <c r="FT283" s="204"/>
      <c r="FU283" s="204"/>
      <c r="FV283" s="204"/>
      <c r="FW283" s="204"/>
      <c r="FX283" s="204"/>
      <c r="FY283" s="204"/>
      <c r="FZ283" s="204"/>
      <c r="GA283" s="204"/>
      <c r="GB283" s="204"/>
      <c r="GC283" s="204"/>
      <c r="GD283" s="204"/>
      <c r="GE283" s="204"/>
      <c r="GF283" s="204"/>
      <c r="GG283" s="204"/>
      <c r="GH283" s="204"/>
      <c r="GI283" s="204"/>
      <c r="GJ283" s="204"/>
      <c r="GK283" s="204"/>
      <c r="GL283" s="204"/>
      <c r="GM283" s="204"/>
      <c r="GN283" s="204"/>
      <c r="GO283" s="204"/>
      <c r="GP283" s="204"/>
      <c r="GQ283" s="204"/>
      <c r="GR283" s="204"/>
      <c r="GS283" s="204"/>
      <c r="GT283" s="204"/>
      <c r="GU283" s="204"/>
      <c r="GV283" s="204"/>
      <c r="GW283" s="204"/>
      <c r="GX283" s="204"/>
      <c r="GY283" s="204"/>
      <c r="GZ283" s="204"/>
      <c r="HA283" s="204"/>
      <c r="HB283" s="204"/>
      <c r="HC283" s="204"/>
      <c r="HD283" s="204"/>
      <c r="HE283" s="204"/>
      <c r="HF283" s="204"/>
      <c r="HG283" s="204"/>
      <c r="HH283" s="204"/>
      <c r="HI283" s="204"/>
      <c r="HJ283" s="204"/>
      <c r="HK283" s="204"/>
      <c r="HL283" s="204"/>
      <c r="HM283" s="204"/>
      <c r="HN283" s="204"/>
      <c r="HO283" s="204"/>
      <c r="HP283" s="204"/>
      <c r="HQ283" s="204"/>
      <c r="HR283" s="204"/>
      <c r="HS283" s="204"/>
      <c r="HT283" s="204"/>
      <c r="HU283" s="204"/>
      <c r="HV283" s="204"/>
      <c r="HW283" s="204"/>
      <c r="HX283" s="204"/>
      <c r="HY283" s="204"/>
      <c r="HZ283" s="204"/>
      <c r="IA283" s="204"/>
      <c r="IB283" s="204"/>
      <c r="IC283" s="204"/>
      <c r="ID283" s="204"/>
      <c r="IE283" s="204"/>
      <c r="IF283" s="204"/>
      <c r="IG283" s="204"/>
      <c r="IH283" s="204"/>
      <c r="II283" s="204"/>
      <c r="IJ283" s="204"/>
      <c r="IK283" s="204"/>
      <c r="IL283" s="204"/>
      <c r="IM283" s="204"/>
      <c r="IN283" s="204"/>
      <c r="IO283" s="204"/>
      <c r="IP283" s="204"/>
      <c r="IQ283" s="35"/>
      <c r="IR283" s="35"/>
      <c r="IS283" s="35"/>
      <c r="IT283" s="35"/>
      <c r="IU283" s="35"/>
      <c r="IV283" s="35"/>
    </row>
    <row r="284" spans="1:256" s="17" customFormat="1" ht="39.75" customHeight="1">
      <c r="A284" s="140"/>
      <c r="B284" s="52" t="s">
        <v>204</v>
      </c>
      <c r="C284" s="73" t="s">
        <v>205</v>
      </c>
      <c r="D284" s="52" t="s">
        <v>40</v>
      </c>
      <c r="E284" s="45" t="s">
        <v>167</v>
      </c>
      <c r="F284" s="141"/>
      <c r="G284" s="46">
        <v>33</v>
      </c>
      <c r="H284" s="47">
        <v>3</v>
      </c>
      <c r="I284" s="202"/>
      <c r="J284" s="203"/>
      <c r="K284" s="203"/>
      <c r="L284" s="203"/>
      <c r="M284" s="61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204"/>
      <c r="DA284" s="204"/>
      <c r="DB284" s="204"/>
      <c r="DC284" s="204"/>
      <c r="DD284" s="204"/>
      <c r="DE284" s="204"/>
      <c r="DF284" s="204"/>
      <c r="DG284" s="204"/>
      <c r="DH284" s="204"/>
      <c r="DI284" s="204"/>
      <c r="DJ284" s="204"/>
      <c r="DK284" s="204"/>
      <c r="DL284" s="204"/>
      <c r="DM284" s="204"/>
      <c r="DN284" s="204"/>
      <c r="DO284" s="204"/>
      <c r="DP284" s="204"/>
      <c r="DQ284" s="204"/>
      <c r="DR284" s="204"/>
      <c r="DS284" s="204"/>
      <c r="DT284" s="204"/>
      <c r="DU284" s="204"/>
      <c r="DV284" s="204"/>
      <c r="DW284" s="204"/>
      <c r="DX284" s="204"/>
      <c r="DY284" s="204"/>
      <c r="DZ284" s="204"/>
      <c r="EA284" s="204"/>
      <c r="EB284" s="204"/>
      <c r="EC284" s="204"/>
      <c r="ED284" s="204"/>
      <c r="EE284" s="204"/>
      <c r="EF284" s="204"/>
      <c r="EG284" s="204"/>
      <c r="EH284" s="204"/>
      <c r="EI284" s="204"/>
      <c r="EJ284" s="204"/>
      <c r="EK284" s="204"/>
      <c r="EL284" s="204"/>
      <c r="EM284" s="204"/>
      <c r="EN284" s="204"/>
      <c r="EO284" s="204"/>
      <c r="EP284" s="204"/>
      <c r="EQ284" s="204"/>
      <c r="ER284" s="204"/>
      <c r="ES284" s="204"/>
      <c r="ET284" s="204"/>
      <c r="EU284" s="204"/>
      <c r="EV284" s="204"/>
      <c r="EW284" s="204"/>
      <c r="EX284" s="204"/>
      <c r="EY284" s="204"/>
      <c r="EZ284" s="204"/>
      <c r="FA284" s="204"/>
      <c r="FB284" s="204"/>
      <c r="FC284" s="204"/>
      <c r="FD284" s="204"/>
      <c r="FE284" s="204"/>
      <c r="FF284" s="204"/>
      <c r="FG284" s="204"/>
      <c r="FH284" s="204"/>
      <c r="FI284" s="204"/>
      <c r="FJ284" s="204"/>
      <c r="FK284" s="204"/>
      <c r="FL284" s="204"/>
      <c r="FM284" s="204"/>
      <c r="FN284" s="204"/>
      <c r="FO284" s="204"/>
      <c r="FP284" s="204"/>
      <c r="FQ284" s="204"/>
      <c r="FR284" s="204"/>
      <c r="FS284" s="204"/>
      <c r="FT284" s="204"/>
      <c r="FU284" s="204"/>
      <c r="FV284" s="204"/>
      <c r="FW284" s="204"/>
      <c r="FX284" s="204"/>
      <c r="FY284" s="204"/>
      <c r="FZ284" s="204"/>
      <c r="GA284" s="204"/>
      <c r="GB284" s="204"/>
      <c r="GC284" s="204"/>
      <c r="GD284" s="204"/>
      <c r="GE284" s="204"/>
      <c r="GF284" s="204"/>
      <c r="GG284" s="204"/>
      <c r="GH284" s="204"/>
      <c r="GI284" s="204"/>
      <c r="GJ284" s="204"/>
      <c r="GK284" s="204"/>
      <c r="GL284" s="204"/>
      <c r="GM284" s="204"/>
      <c r="GN284" s="204"/>
      <c r="GO284" s="204"/>
      <c r="GP284" s="204"/>
      <c r="GQ284" s="204"/>
      <c r="GR284" s="204"/>
      <c r="GS284" s="204"/>
      <c r="GT284" s="204"/>
      <c r="GU284" s="204"/>
      <c r="GV284" s="204"/>
      <c r="GW284" s="204"/>
      <c r="GX284" s="204"/>
      <c r="GY284" s="204"/>
      <c r="GZ284" s="204"/>
      <c r="HA284" s="204"/>
      <c r="HB284" s="204"/>
      <c r="HC284" s="204"/>
      <c r="HD284" s="204"/>
      <c r="HE284" s="204"/>
      <c r="HF284" s="204"/>
      <c r="HG284" s="204"/>
      <c r="HH284" s="204"/>
      <c r="HI284" s="204"/>
      <c r="HJ284" s="204"/>
      <c r="HK284" s="204"/>
      <c r="HL284" s="204"/>
      <c r="HM284" s="204"/>
      <c r="HN284" s="204"/>
      <c r="HO284" s="204"/>
      <c r="HP284" s="204"/>
      <c r="HQ284" s="204"/>
      <c r="HR284" s="204"/>
      <c r="HS284" s="204"/>
      <c r="HT284" s="204"/>
      <c r="HU284" s="204"/>
      <c r="HV284" s="204"/>
      <c r="HW284" s="204"/>
      <c r="HX284" s="204"/>
      <c r="HY284" s="204"/>
      <c r="HZ284" s="204"/>
      <c r="IA284" s="204"/>
      <c r="IB284" s="204"/>
      <c r="IC284" s="204"/>
      <c r="ID284" s="204"/>
      <c r="IE284" s="204"/>
      <c r="IF284" s="204"/>
      <c r="IG284" s="204"/>
      <c r="IH284" s="204"/>
      <c r="II284" s="204"/>
      <c r="IJ284" s="204"/>
      <c r="IK284" s="204"/>
      <c r="IL284" s="204"/>
      <c r="IM284" s="204"/>
      <c r="IN284" s="204"/>
      <c r="IO284" s="204"/>
      <c r="IP284" s="204"/>
      <c r="IQ284" s="35"/>
      <c r="IR284" s="35"/>
      <c r="IS284" s="35"/>
      <c r="IT284" s="35"/>
      <c r="IU284" s="35"/>
      <c r="IV284" s="35"/>
    </row>
    <row r="285" spans="1:256" s="17" customFormat="1" ht="39.75" customHeight="1">
      <c r="A285" s="142"/>
      <c r="B285" s="81"/>
      <c r="C285" s="82"/>
      <c r="D285" s="57" t="s">
        <v>70</v>
      </c>
      <c r="E285" s="81"/>
      <c r="F285" s="143"/>
      <c r="G285" s="60">
        <v>0</v>
      </c>
      <c r="H285" s="47"/>
      <c r="I285" s="202"/>
      <c r="J285" s="203"/>
      <c r="K285" s="203"/>
      <c r="L285" s="203"/>
      <c r="M285" s="61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4"/>
      <c r="CY285" s="204"/>
      <c r="CZ285" s="204"/>
      <c r="DA285" s="204"/>
      <c r="DB285" s="204"/>
      <c r="DC285" s="204"/>
      <c r="DD285" s="204"/>
      <c r="DE285" s="204"/>
      <c r="DF285" s="204"/>
      <c r="DG285" s="204"/>
      <c r="DH285" s="204"/>
      <c r="DI285" s="204"/>
      <c r="DJ285" s="204"/>
      <c r="DK285" s="204"/>
      <c r="DL285" s="204"/>
      <c r="DM285" s="204"/>
      <c r="DN285" s="204"/>
      <c r="DO285" s="204"/>
      <c r="DP285" s="204"/>
      <c r="DQ285" s="204"/>
      <c r="DR285" s="204"/>
      <c r="DS285" s="204"/>
      <c r="DT285" s="204"/>
      <c r="DU285" s="204"/>
      <c r="DV285" s="204"/>
      <c r="DW285" s="204"/>
      <c r="DX285" s="204"/>
      <c r="DY285" s="204"/>
      <c r="DZ285" s="204"/>
      <c r="EA285" s="204"/>
      <c r="EB285" s="204"/>
      <c r="EC285" s="204"/>
      <c r="ED285" s="204"/>
      <c r="EE285" s="204"/>
      <c r="EF285" s="204"/>
      <c r="EG285" s="204"/>
      <c r="EH285" s="204"/>
      <c r="EI285" s="204"/>
      <c r="EJ285" s="204"/>
      <c r="EK285" s="204"/>
      <c r="EL285" s="204"/>
      <c r="EM285" s="204"/>
      <c r="EN285" s="204"/>
      <c r="EO285" s="204"/>
      <c r="EP285" s="204"/>
      <c r="EQ285" s="204"/>
      <c r="ER285" s="204"/>
      <c r="ES285" s="204"/>
      <c r="ET285" s="204"/>
      <c r="EU285" s="204"/>
      <c r="EV285" s="204"/>
      <c r="EW285" s="204"/>
      <c r="EX285" s="204"/>
      <c r="EY285" s="204"/>
      <c r="EZ285" s="204"/>
      <c r="FA285" s="204"/>
      <c r="FB285" s="204"/>
      <c r="FC285" s="204"/>
      <c r="FD285" s="204"/>
      <c r="FE285" s="204"/>
      <c r="FF285" s="204"/>
      <c r="FG285" s="204"/>
      <c r="FH285" s="204"/>
      <c r="FI285" s="204"/>
      <c r="FJ285" s="204"/>
      <c r="FK285" s="204"/>
      <c r="FL285" s="204"/>
      <c r="FM285" s="204"/>
      <c r="FN285" s="204"/>
      <c r="FO285" s="204"/>
      <c r="FP285" s="204"/>
      <c r="FQ285" s="204"/>
      <c r="FR285" s="204"/>
      <c r="FS285" s="204"/>
      <c r="FT285" s="204"/>
      <c r="FU285" s="204"/>
      <c r="FV285" s="204"/>
      <c r="FW285" s="204"/>
      <c r="FX285" s="204"/>
      <c r="FY285" s="204"/>
      <c r="FZ285" s="204"/>
      <c r="GA285" s="204"/>
      <c r="GB285" s="204"/>
      <c r="GC285" s="204"/>
      <c r="GD285" s="204"/>
      <c r="GE285" s="204"/>
      <c r="GF285" s="204"/>
      <c r="GG285" s="204"/>
      <c r="GH285" s="204"/>
      <c r="GI285" s="204"/>
      <c r="GJ285" s="204"/>
      <c r="GK285" s="204"/>
      <c r="GL285" s="204"/>
      <c r="GM285" s="204"/>
      <c r="GN285" s="204"/>
      <c r="GO285" s="204"/>
      <c r="GP285" s="204"/>
      <c r="GQ285" s="204"/>
      <c r="GR285" s="204"/>
      <c r="GS285" s="204"/>
      <c r="GT285" s="204"/>
      <c r="GU285" s="204"/>
      <c r="GV285" s="204"/>
      <c r="GW285" s="204"/>
      <c r="GX285" s="204"/>
      <c r="GY285" s="204"/>
      <c r="GZ285" s="204"/>
      <c r="HA285" s="204"/>
      <c r="HB285" s="204"/>
      <c r="HC285" s="204"/>
      <c r="HD285" s="204"/>
      <c r="HE285" s="204"/>
      <c r="HF285" s="204"/>
      <c r="HG285" s="204"/>
      <c r="HH285" s="204"/>
      <c r="HI285" s="204"/>
      <c r="HJ285" s="204"/>
      <c r="HK285" s="204"/>
      <c r="HL285" s="204"/>
      <c r="HM285" s="204"/>
      <c r="HN285" s="204"/>
      <c r="HO285" s="204"/>
      <c r="HP285" s="204"/>
      <c r="HQ285" s="204"/>
      <c r="HR285" s="204"/>
      <c r="HS285" s="204"/>
      <c r="HT285" s="204"/>
      <c r="HU285" s="204"/>
      <c r="HV285" s="204"/>
      <c r="HW285" s="204"/>
      <c r="HX285" s="204"/>
      <c r="HY285" s="204"/>
      <c r="HZ285" s="204"/>
      <c r="IA285" s="204"/>
      <c r="IB285" s="204"/>
      <c r="IC285" s="204"/>
      <c r="ID285" s="204"/>
      <c r="IE285" s="204"/>
      <c r="IF285" s="204"/>
      <c r="IG285" s="204"/>
      <c r="IH285" s="204"/>
      <c r="II285" s="204"/>
      <c r="IJ285" s="204"/>
      <c r="IK285" s="204"/>
      <c r="IL285" s="204"/>
      <c r="IM285" s="204"/>
      <c r="IN285" s="204"/>
      <c r="IO285" s="204"/>
      <c r="IP285" s="204"/>
      <c r="IQ285" s="35"/>
      <c r="IR285" s="35"/>
      <c r="IS285" s="35"/>
      <c r="IT285" s="35"/>
      <c r="IU285" s="35"/>
      <c r="IV285" s="35"/>
    </row>
    <row r="286" spans="1:7" ht="26.25">
      <c r="A286" s="166"/>
      <c r="B286" s="166"/>
      <c r="C286" s="167"/>
      <c r="D286" s="159"/>
      <c r="E286" s="166"/>
      <c r="F286" s="168"/>
      <c r="G286" s="155"/>
    </row>
    <row r="287" spans="1:7" ht="26.25">
      <c r="A287" s="166"/>
      <c r="B287" s="166"/>
      <c r="C287" s="167"/>
      <c r="D287" s="159"/>
      <c r="E287" s="166"/>
      <c r="F287" s="168"/>
      <c r="G287" s="155"/>
    </row>
    <row r="288" spans="1:7" ht="26.25">
      <c r="A288" s="166"/>
      <c r="B288" s="166"/>
      <c r="C288" s="167"/>
      <c r="D288" s="159"/>
      <c r="E288" s="166"/>
      <c r="F288" s="168"/>
      <c r="G288" s="155"/>
    </row>
    <row r="289" spans="1:7" ht="26.25">
      <c r="A289" s="166"/>
      <c r="B289" s="166"/>
      <c r="C289" s="167"/>
      <c r="D289" s="159"/>
      <c r="E289" s="166"/>
      <c r="F289" s="168"/>
      <c r="G289" s="155"/>
    </row>
    <row r="290" spans="1:7" ht="51.75" customHeight="1">
      <c r="A290" s="166"/>
      <c r="B290" s="166"/>
      <c r="C290" s="167"/>
      <c r="D290" s="159"/>
      <c r="E290" s="166"/>
      <c r="F290" s="168"/>
      <c r="G290" s="155"/>
    </row>
    <row r="291" spans="1:7" ht="26.25">
      <c r="A291" s="166"/>
      <c r="B291" s="166"/>
      <c r="C291" s="167"/>
      <c r="D291" s="159"/>
      <c r="E291" s="166"/>
      <c r="F291" s="168"/>
      <c r="G291" s="155"/>
    </row>
    <row r="292" spans="1:7" ht="26.25">
      <c r="A292" s="166"/>
      <c r="B292" s="166"/>
      <c r="C292" s="167"/>
      <c r="D292" s="159"/>
      <c r="E292" s="166"/>
      <c r="F292" s="168"/>
      <c r="G292" s="155"/>
    </row>
    <row r="293" spans="1:7" ht="19.5" customHeight="1">
      <c r="A293" s="166"/>
      <c r="B293" s="166"/>
      <c r="C293" s="167"/>
      <c r="D293" s="159"/>
      <c r="E293" s="166"/>
      <c r="F293" s="168"/>
      <c r="G293" s="155"/>
    </row>
    <row r="294" spans="1:7" ht="19.5" customHeight="1">
      <c r="A294" s="166"/>
      <c r="B294" s="166"/>
      <c r="C294" s="167"/>
      <c r="D294" s="159"/>
      <c r="E294" s="166"/>
      <c r="F294" s="168"/>
      <c r="G294" s="155"/>
    </row>
    <row r="295" spans="1:7" ht="19.5" customHeight="1">
      <c r="A295" s="166"/>
      <c r="B295" s="166"/>
      <c r="C295" s="167"/>
      <c r="D295" s="159"/>
      <c r="E295" s="166"/>
      <c r="F295" s="168"/>
      <c r="G295" s="155"/>
    </row>
    <row r="296" spans="1:7" ht="19.5" customHeight="1">
      <c r="A296" s="166"/>
      <c r="B296" s="166"/>
      <c r="C296" s="167"/>
      <c r="D296" s="159"/>
      <c r="E296" s="166"/>
      <c r="F296" s="168"/>
      <c r="G296" s="155"/>
    </row>
    <row r="297" spans="1:7" ht="36">
      <c r="A297" s="34" t="s">
        <v>156</v>
      </c>
      <c r="B297" s="34"/>
      <c r="C297" s="34"/>
      <c r="D297" s="34"/>
      <c r="E297" s="34"/>
      <c r="F297" s="34"/>
      <c r="G297" s="34"/>
    </row>
    <row r="298" spans="1:256" s="29" customFormat="1" ht="14.25">
      <c r="A298" s="36" t="s">
        <v>157</v>
      </c>
      <c r="B298" s="37" t="s">
        <v>2</v>
      </c>
      <c r="C298" s="38" t="s">
        <v>158</v>
      </c>
      <c r="D298" s="37" t="s">
        <v>5</v>
      </c>
      <c r="E298" s="38" t="s">
        <v>159</v>
      </c>
      <c r="F298" s="38" t="s">
        <v>160</v>
      </c>
      <c r="G298" s="38" t="s">
        <v>161</v>
      </c>
      <c r="H298" s="39" t="s">
        <v>8</v>
      </c>
      <c r="I298" s="31"/>
      <c r="J298" s="24"/>
      <c r="K298" s="24"/>
      <c r="L298" s="24"/>
      <c r="M298" s="32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IQ298" s="33"/>
      <c r="IR298" s="33"/>
      <c r="IS298" s="33"/>
      <c r="IT298" s="33"/>
      <c r="IU298" s="33"/>
      <c r="IV298" s="33"/>
    </row>
    <row r="299" spans="1:256" s="29" customFormat="1" ht="14.25">
      <c r="A299" s="40"/>
      <c r="B299" s="41"/>
      <c r="C299" s="41"/>
      <c r="D299" s="41"/>
      <c r="E299" s="41"/>
      <c r="F299" s="41"/>
      <c r="G299" s="41"/>
      <c r="H299" s="42"/>
      <c r="I299" s="31"/>
      <c r="J299" s="24"/>
      <c r="K299" s="24"/>
      <c r="L299" s="24"/>
      <c r="M299" s="32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IQ299" s="33"/>
      <c r="IR299" s="33"/>
      <c r="IS299" s="33"/>
      <c r="IT299" s="33"/>
      <c r="IU299" s="33"/>
      <c r="IV299" s="33"/>
    </row>
    <row r="300" spans="1:256" s="29" customFormat="1" ht="14.25">
      <c r="A300" s="40"/>
      <c r="B300" s="41"/>
      <c r="C300" s="41"/>
      <c r="D300" s="41"/>
      <c r="E300" s="41"/>
      <c r="F300" s="41"/>
      <c r="G300" s="41"/>
      <c r="H300" s="42"/>
      <c r="I300" s="31"/>
      <c r="J300" s="24"/>
      <c r="K300" s="24"/>
      <c r="L300" s="24"/>
      <c r="M300" s="32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IQ300" s="33"/>
      <c r="IR300" s="33"/>
      <c r="IS300" s="33"/>
      <c r="IT300" s="33"/>
      <c r="IU300" s="33"/>
      <c r="IV300" s="33"/>
    </row>
    <row r="301" spans="1:256" s="29" customFormat="1" ht="14.25">
      <c r="A301" s="40"/>
      <c r="B301" s="41"/>
      <c r="C301" s="41"/>
      <c r="D301" s="41"/>
      <c r="E301" s="41"/>
      <c r="F301" s="41"/>
      <c r="G301" s="41"/>
      <c r="H301" s="42"/>
      <c r="I301" s="31"/>
      <c r="J301" s="24"/>
      <c r="K301" s="24"/>
      <c r="L301" s="24"/>
      <c r="M301" s="32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IQ301" s="33"/>
      <c r="IR301" s="33"/>
      <c r="IS301" s="33"/>
      <c r="IT301" s="33"/>
      <c r="IU301" s="33"/>
      <c r="IV301" s="33"/>
    </row>
    <row r="302" spans="1:8" ht="26.25">
      <c r="A302" s="43" t="s">
        <v>162</v>
      </c>
      <c r="B302" s="44"/>
      <c r="C302" s="44"/>
      <c r="D302" s="44"/>
      <c r="E302" s="45" t="s">
        <v>163</v>
      </c>
      <c r="F302" s="46">
        <v>4243</v>
      </c>
      <c r="G302" s="46">
        <v>4426</v>
      </c>
      <c r="H302" s="47">
        <v>3082</v>
      </c>
    </row>
    <row r="303" spans="1:8" ht="26.25">
      <c r="A303" s="48"/>
      <c r="B303" s="44"/>
      <c r="C303" s="44"/>
      <c r="D303" s="44"/>
      <c r="E303" s="49" t="s">
        <v>164</v>
      </c>
      <c r="F303" s="50">
        <v>183</v>
      </c>
      <c r="G303" s="51">
        <v>183</v>
      </c>
      <c r="H303" s="47">
        <v>183</v>
      </c>
    </row>
    <row r="304" spans="1:8" ht="26.25">
      <c r="A304" s="43" t="s">
        <v>206</v>
      </c>
      <c r="B304" s="45" t="s">
        <v>140</v>
      </c>
      <c r="C304" s="73" t="s">
        <v>139</v>
      </c>
      <c r="D304" s="52" t="s">
        <v>40</v>
      </c>
      <c r="E304" s="45" t="s">
        <v>167</v>
      </c>
      <c r="F304" s="139">
        <v>263</v>
      </c>
      <c r="G304" s="46">
        <v>112</v>
      </c>
      <c r="H304" s="47">
        <v>15</v>
      </c>
    </row>
    <row r="305" spans="1:8" ht="26.25">
      <c r="A305" s="140"/>
      <c r="B305" s="75"/>
      <c r="C305" s="74"/>
      <c r="D305" s="52" t="s">
        <v>70</v>
      </c>
      <c r="E305" s="75"/>
      <c r="F305" s="141"/>
      <c r="G305" s="46">
        <v>8</v>
      </c>
      <c r="H305" s="47">
        <v>3</v>
      </c>
    </row>
    <row r="306" spans="1:8" ht="26.25">
      <c r="A306" s="140"/>
      <c r="B306" s="52" t="s">
        <v>207</v>
      </c>
      <c r="C306" s="73" t="s">
        <v>208</v>
      </c>
      <c r="D306" s="52" t="s">
        <v>40</v>
      </c>
      <c r="E306" s="45" t="s">
        <v>167</v>
      </c>
      <c r="F306" s="141"/>
      <c r="G306" s="46">
        <v>58</v>
      </c>
      <c r="H306" s="47">
        <v>2</v>
      </c>
    </row>
    <row r="307" spans="1:8" ht="26.25">
      <c r="A307" s="140"/>
      <c r="B307" s="75"/>
      <c r="C307" s="74"/>
      <c r="D307" s="52" t="s">
        <v>70</v>
      </c>
      <c r="E307" s="75"/>
      <c r="F307" s="141"/>
      <c r="G307" s="46">
        <v>2</v>
      </c>
      <c r="H307" s="47"/>
    </row>
    <row r="308" spans="1:8" ht="26.25">
      <c r="A308" s="140"/>
      <c r="B308" s="52" t="s">
        <v>142</v>
      </c>
      <c r="C308" s="73" t="s">
        <v>141</v>
      </c>
      <c r="D308" s="52" t="s">
        <v>40</v>
      </c>
      <c r="E308" s="45" t="s">
        <v>167</v>
      </c>
      <c r="F308" s="141"/>
      <c r="G308" s="46">
        <v>78</v>
      </c>
      <c r="H308" s="47">
        <v>8</v>
      </c>
    </row>
    <row r="309" spans="1:8" ht="27">
      <c r="A309" s="142"/>
      <c r="B309" s="81"/>
      <c r="C309" s="82"/>
      <c r="D309" s="57" t="s">
        <v>70</v>
      </c>
      <c r="E309" s="81"/>
      <c r="F309" s="143"/>
      <c r="G309" s="60">
        <v>5</v>
      </c>
      <c r="H309" s="47">
        <v>2</v>
      </c>
    </row>
    <row r="310" spans="1:7" ht="26.25">
      <c r="A310" s="166"/>
      <c r="B310" s="166"/>
      <c r="C310" s="167"/>
      <c r="D310" s="159"/>
      <c r="E310" s="166"/>
      <c r="F310" s="168"/>
      <c r="G310" s="155"/>
    </row>
    <row r="311" spans="1:7" ht="26.25">
      <c r="A311" s="166"/>
      <c r="B311" s="166"/>
      <c r="C311" s="167"/>
      <c r="D311" s="159"/>
      <c r="E311" s="166"/>
      <c r="F311" s="168"/>
      <c r="G311" s="155"/>
    </row>
    <row r="312" spans="1:7" ht="26.25">
      <c r="A312" s="166"/>
      <c r="B312" s="166"/>
      <c r="C312" s="167"/>
      <c r="D312" s="159"/>
      <c r="E312" s="166"/>
      <c r="F312" s="168"/>
      <c r="G312" s="155"/>
    </row>
    <row r="313" spans="1:7" ht="26.25">
      <c r="A313" s="166"/>
      <c r="B313" s="166"/>
      <c r="C313" s="167"/>
      <c r="D313" s="159"/>
      <c r="E313" s="166"/>
      <c r="F313" s="168"/>
      <c r="G313" s="155"/>
    </row>
    <row r="314" spans="1:7" ht="26.25">
      <c r="A314" s="166"/>
      <c r="B314" s="166"/>
      <c r="C314" s="167"/>
      <c r="D314" s="159"/>
      <c r="E314" s="166"/>
      <c r="F314" s="168"/>
      <c r="G314" s="155"/>
    </row>
    <row r="315" spans="1:7" ht="26.25">
      <c r="A315" s="166"/>
      <c r="B315" s="166"/>
      <c r="C315" s="167"/>
      <c r="D315" s="159"/>
      <c r="E315" s="166"/>
      <c r="F315" s="168"/>
      <c r="G315" s="155"/>
    </row>
    <row r="316" spans="1:7" ht="26.25">
      <c r="A316" s="166"/>
      <c r="B316" s="166"/>
      <c r="C316" s="167"/>
      <c r="D316" s="159"/>
      <c r="E316" s="166"/>
      <c r="F316" s="168"/>
      <c r="G316" s="155"/>
    </row>
    <row r="317" spans="1:7" ht="26.25">
      <c r="A317" s="166"/>
      <c r="B317" s="166"/>
      <c r="C317" s="167"/>
      <c r="D317" s="159"/>
      <c r="E317" s="166"/>
      <c r="F317" s="168"/>
      <c r="G317" s="155"/>
    </row>
    <row r="318" spans="1:7" ht="26.25">
      <c r="A318" s="166"/>
      <c r="B318" s="166"/>
      <c r="C318" s="167"/>
      <c r="D318" s="159"/>
      <c r="E318" s="166"/>
      <c r="F318" s="168"/>
      <c r="G318" s="155"/>
    </row>
    <row r="319" spans="1:7" ht="26.25">
      <c r="A319" s="166"/>
      <c r="B319" s="166"/>
      <c r="C319" s="167"/>
      <c r="D319" s="159"/>
      <c r="E319" s="166"/>
      <c r="F319" s="168"/>
      <c r="G319" s="155"/>
    </row>
    <row r="320" spans="1:7" ht="26.25">
      <c r="A320" s="166"/>
      <c r="B320" s="166"/>
      <c r="C320" s="167"/>
      <c r="D320" s="159"/>
      <c r="E320" s="166"/>
      <c r="F320" s="168"/>
      <c r="G320" s="155"/>
    </row>
    <row r="321" spans="1:7" ht="26.25">
      <c r="A321" s="166"/>
      <c r="B321" s="166"/>
      <c r="C321" s="167"/>
      <c r="D321" s="159"/>
      <c r="E321" s="166"/>
      <c r="F321" s="168"/>
      <c r="G321" s="155"/>
    </row>
    <row r="322" spans="1:7" ht="26.25">
      <c r="A322" s="166"/>
      <c r="B322" s="166"/>
      <c r="C322" s="167"/>
      <c r="D322" s="159"/>
      <c r="E322" s="166"/>
      <c r="F322" s="168"/>
      <c r="G322" s="155"/>
    </row>
    <row r="323" spans="1:7" ht="51.75" customHeight="1">
      <c r="A323" s="166"/>
      <c r="B323" s="166"/>
      <c r="C323" s="167"/>
      <c r="D323" s="159"/>
      <c r="E323" s="166"/>
      <c r="F323" s="168"/>
      <c r="G323" s="155"/>
    </row>
    <row r="324" spans="1:7" ht="39.75" customHeight="1">
      <c r="A324" s="166"/>
      <c r="B324" s="166"/>
      <c r="C324" s="167"/>
      <c r="D324" s="159"/>
      <c r="E324" s="166"/>
      <c r="F324" s="168"/>
      <c r="G324" s="155"/>
    </row>
    <row r="325" spans="1:7" ht="39.75" customHeight="1">
      <c r="A325" s="166"/>
      <c r="B325" s="166"/>
      <c r="C325" s="167"/>
      <c r="D325" s="159"/>
      <c r="E325" s="166"/>
      <c r="F325" s="168"/>
      <c r="G325" s="155"/>
    </row>
    <row r="326" spans="1:7" ht="19.5" customHeight="1">
      <c r="A326" s="166"/>
      <c r="B326" s="166"/>
      <c r="C326" s="167"/>
      <c r="D326" s="159"/>
      <c r="E326" s="166"/>
      <c r="F326" s="168"/>
      <c r="G326" s="155"/>
    </row>
    <row r="327" spans="1:7" ht="19.5" customHeight="1">
      <c r="A327" s="166"/>
      <c r="B327" s="166"/>
      <c r="C327" s="167"/>
      <c r="D327" s="159"/>
      <c r="E327" s="166"/>
      <c r="F327" s="168"/>
      <c r="G327" s="155"/>
    </row>
    <row r="328" spans="1:7" ht="19.5" customHeight="1">
      <c r="A328" s="166"/>
      <c r="B328" s="166"/>
      <c r="C328" s="167"/>
      <c r="D328" s="159"/>
      <c r="E328" s="166"/>
      <c r="F328" s="168"/>
      <c r="G328" s="155"/>
    </row>
    <row r="329" spans="1:7" ht="19.5" customHeight="1">
      <c r="A329" s="166"/>
      <c r="B329" s="166"/>
      <c r="C329" s="167"/>
      <c r="D329" s="159"/>
      <c r="E329" s="166"/>
      <c r="F329" s="168"/>
      <c r="G329" s="155"/>
    </row>
    <row r="330" spans="1:7" ht="19.5" customHeight="1">
      <c r="A330" s="166"/>
      <c r="B330" s="166"/>
      <c r="C330" s="167"/>
      <c r="D330" s="159"/>
      <c r="E330" s="166"/>
      <c r="F330" s="168"/>
      <c r="G330" s="155"/>
    </row>
    <row r="331" spans="1:7" ht="19.5" customHeight="1">
      <c r="A331" s="166"/>
      <c r="B331" s="166"/>
      <c r="C331" s="167"/>
      <c r="D331" s="159"/>
      <c r="E331" s="166"/>
      <c r="F331" s="168"/>
      <c r="G331" s="155"/>
    </row>
    <row r="332" spans="1:7" ht="39.75" customHeight="1">
      <c r="A332" s="34" t="s">
        <v>156</v>
      </c>
      <c r="B332" s="34"/>
      <c r="C332" s="34"/>
      <c r="D332" s="34"/>
      <c r="E332" s="34"/>
      <c r="F332" s="34"/>
      <c r="G332" s="34"/>
    </row>
    <row r="333" spans="1:256" s="29" customFormat="1" ht="19.5" customHeight="1">
      <c r="A333" s="36" t="s">
        <v>157</v>
      </c>
      <c r="B333" s="37" t="s">
        <v>2</v>
      </c>
      <c r="C333" s="38" t="s">
        <v>158</v>
      </c>
      <c r="D333" s="37" t="s">
        <v>5</v>
      </c>
      <c r="E333" s="38" t="s">
        <v>159</v>
      </c>
      <c r="F333" s="38" t="s">
        <v>160</v>
      </c>
      <c r="G333" s="38" t="s">
        <v>161</v>
      </c>
      <c r="H333" s="39" t="s">
        <v>8</v>
      </c>
      <c r="I333" s="31"/>
      <c r="J333" s="24"/>
      <c r="K333" s="24"/>
      <c r="L333" s="24"/>
      <c r="M333" s="32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IQ333" s="33"/>
      <c r="IR333" s="33"/>
      <c r="IS333" s="33"/>
      <c r="IT333" s="33"/>
      <c r="IU333" s="33"/>
      <c r="IV333" s="33"/>
    </row>
    <row r="334" spans="1:256" s="29" customFormat="1" ht="19.5" customHeight="1">
      <c r="A334" s="40"/>
      <c r="B334" s="41"/>
      <c r="C334" s="41"/>
      <c r="D334" s="41"/>
      <c r="E334" s="41"/>
      <c r="F334" s="41"/>
      <c r="G334" s="41"/>
      <c r="H334" s="42"/>
      <c r="I334" s="31"/>
      <c r="J334" s="24"/>
      <c r="K334" s="24"/>
      <c r="L334" s="24"/>
      <c r="M334" s="32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IQ334" s="33"/>
      <c r="IR334" s="33"/>
      <c r="IS334" s="33"/>
      <c r="IT334" s="33"/>
      <c r="IU334" s="33"/>
      <c r="IV334" s="33"/>
    </row>
    <row r="335" spans="1:256" s="29" customFormat="1" ht="19.5" customHeight="1">
      <c r="A335" s="40"/>
      <c r="B335" s="41"/>
      <c r="C335" s="41"/>
      <c r="D335" s="41"/>
      <c r="E335" s="41"/>
      <c r="F335" s="41"/>
      <c r="G335" s="41"/>
      <c r="H335" s="42"/>
      <c r="I335" s="31"/>
      <c r="J335" s="24"/>
      <c r="K335" s="24"/>
      <c r="L335" s="24"/>
      <c r="M335" s="32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IQ335" s="33"/>
      <c r="IR335" s="33"/>
      <c r="IS335" s="33"/>
      <c r="IT335" s="33"/>
      <c r="IU335" s="33"/>
      <c r="IV335" s="33"/>
    </row>
    <row r="336" spans="1:256" s="29" customFormat="1" ht="19.5" customHeight="1">
      <c r="A336" s="40"/>
      <c r="B336" s="41"/>
      <c r="C336" s="41"/>
      <c r="D336" s="41"/>
      <c r="E336" s="41"/>
      <c r="F336" s="41"/>
      <c r="G336" s="41"/>
      <c r="H336" s="42"/>
      <c r="I336" s="31"/>
      <c r="J336" s="24"/>
      <c r="K336" s="24"/>
      <c r="L336" s="24"/>
      <c r="M336" s="32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IQ336" s="33"/>
      <c r="IR336" s="33"/>
      <c r="IS336" s="33"/>
      <c r="IT336" s="33"/>
      <c r="IU336" s="33"/>
      <c r="IV336" s="33"/>
    </row>
    <row r="337" spans="1:8" ht="39.75" customHeight="1">
      <c r="A337" s="43" t="s">
        <v>162</v>
      </c>
      <c r="B337" s="44"/>
      <c r="C337" s="44"/>
      <c r="D337" s="44"/>
      <c r="E337" s="45" t="s">
        <v>163</v>
      </c>
      <c r="F337" s="46">
        <v>4243</v>
      </c>
      <c r="G337" s="46">
        <v>4426</v>
      </c>
      <c r="H337" s="47">
        <v>3082</v>
      </c>
    </row>
    <row r="338" spans="1:8" ht="39.75" customHeight="1">
      <c r="A338" s="48"/>
      <c r="B338" s="44"/>
      <c r="C338" s="44"/>
      <c r="D338" s="44"/>
      <c r="E338" s="49" t="s">
        <v>164</v>
      </c>
      <c r="F338" s="50">
        <v>183</v>
      </c>
      <c r="G338" s="51">
        <v>183</v>
      </c>
      <c r="H338" s="47">
        <v>183</v>
      </c>
    </row>
    <row r="339" spans="1:8" ht="39.75" customHeight="1">
      <c r="A339" s="43" t="s">
        <v>209</v>
      </c>
      <c r="B339" s="45" t="s">
        <v>122</v>
      </c>
      <c r="C339" s="73" t="s">
        <v>121</v>
      </c>
      <c r="D339" s="52" t="s">
        <v>70</v>
      </c>
      <c r="E339" s="45" t="s">
        <v>210</v>
      </c>
      <c r="F339" s="139">
        <v>320</v>
      </c>
      <c r="G339" s="46">
        <v>200</v>
      </c>
      <c r="H339" s="47">
        <v>178</v>
      </c>
    </row>
    <row r="340" spans="1:8" ht="39.75" customHeight="1">
      <c r="A340" s="80"/>
      <c r="B340" s="205" t="s">
        <v>211</v>
      </c>
      <c r="C340" s="82"/>
      <c r="D340" s="57" t="s">
        <v>70</v>
      </c>
      <c r="E340" s="81"/>
      <c r="F340" s="169"/>
      <c r="G340" s="60">
        <v>120</v>
      </c>
      <c r="H340" s="47">
        <v>120</v>
      </c>
    </row>
    <row r="341" spans="1:7" ht="39.75" customHeight="1">
      <c r="A341" s="158"/>
      <c r="B341" s="158"/>
      <c r="C341" s="167"/>
      <c r="D341" s="159"/>
      <c r="E341" s="166"/>
      <c r="F341" s="171"/>
      <c r="G341" s="155"/>
    </row>
    <row r="342" spans="1:7" ht="39.75" customHeight="1">
      <c r="A342" s="158"/>
      <c r="B342" s="158"/>
      <c r="C342" s="167"/>
      <c r="D342" s="159"/>
      <c r="E342" s="166"/>
      <c r="F342" s="171"/>
      <c r="G342" s="155"/>
    </row>
    <row r="343" spans="1:7" ht="39.75" customHeight="1">
      <c r="A343" s="158"/>
      <c r="B343" s="158"/>
      <c r="C343" s="167"/>
      <c r="D343" s="159"/>
      <c r="E343" s="166"/>
      <c r="F343" s="171"/>
      <c r="G343" s="155"/>
    </row>
    <row r="344" spans="1:7" ht="39.75" customHeight="1">
      <c r="A344" s="158"/>
      <c r="B344" s="158"/>
      <c r="C344" s="167"/>
      <c r="D344" s="159"/>
      <c r="E344" s="166"/>
      <c r="F344" s="171"/>
      <c r="G344" s="155"/>
    </row>
    <row r="345" spans="1:7" ht="39.75" customHeight="1">
      <c r="A345" s="158"/>
      <c r="B345" s="158"/>
      <c r="C345" s="167"/>
      <c r="D345" s="159"/>
      <c r="E345" s="166"/>
      <c r="F345" s="171"/>
      <c r="G345" s="155"/>
    </row>
    <row r="346" spans="1:7" ht="39.75" customHeight="1">
      <c r="A346" s="158"/>
      <c r="B346" s="158"/>
      <c r="C346" s="167"/>
      <c r="D346" s="159"/>
      <c r="E346" s="166"/>
      <c r="F346" s="171"/>
      <c r="G346" s="155"/>
    </row>
    <row r="347" spans="1:7" ht="39.75" customHeight="1">
      <c r="A347" s="158"/>
      <c r="B347" s="158"/>
      <c r="C347" s="167"/>
      <c r="D347" s="159"/>
      <c r="E347" s="166"/>
      <c r="F347" s="171"/>
      <c r="G347" s="155"/>
    </row>
    <row r="348" spans="1:7" ht="39.75" customHeight="1">
      <c r="A348" s="158"/>
      <c r="B348" s="158"/>
      <c r="C348" s="167"/>
      <c r="D348" s="159"/>
      <c r="E348" s="166"/>
      <c r="F348" s="171"/>
      <c r="G348" s="155"/>
    </row>
    <row r="349" spans="1:7" ht="51.75" customHeight="1">
      <c r="A349" s="158"/>
      <c r="B349" s="158"/>
      <c r="C349" s="167"/>
      <c r="D349" s="159"/>
      <c r="E349" s="166"/>
      <c r="F349" s="171"/>
      <c r="G349" s="155"/>
    </row>
    <row r="350" spans="1:7" ht="39.75" customHeight="1">
      <c r="A350" s="158"/>
      <c r="B350" s="158"/>
      <c r="C350" s="167"/>
      <c r="D350" s="159"/>
      <c r="E350" s="166"/>
      <c r="F350" s="171"/>
      <c r="G350" s="155"/>
    </row>
    <row r="351" spans="1:7" ht="39.75" customHeight="1">
      <c r="A351" s="158"/>
      <c r="B351" s="158"/>
      <c r="C351" s="167"/>
      <c r="D351" s="159"/>
      <c r="E351" s="166"/>
      <c r="F351" s="171"/>
      <c r="G351" s="155"/>
    </row>
    <row r="352" spans="1:7" ht="19.5" customHeight="1">
      <c r="A352" s="158"/>
      <c r="B352" s="158"/>
      <c r="C352" s="167"/>
      <c r="D352" s="159"/>
      <c r="E352" s="166"/>
      <c r="F352" s="171"/>
      <c r="G352" s="155"/>
    </row>
    <row r="353" spans="1:7" ht="19.5" customHeight="1">
      <c r="A353" s="158"/>
      <c r="B353" s="158"/>
      <c r="C353" s="167"/>
      <c r="D353" s="159"/>
      <c r="E353" s="166"/>
      <c r="F353" s="171"/>
      <c r="G353" s="155"/>
    </row>
    <row r="354" spans="1:7" ht="19.5" customHeight="1">
      <c r="A354" s="158"/>
      <c r="B354" s="158"/>
      <c r="C354" s="167"/>
      <c r="D354" s="159"/>
      <c r="E354" s="166"/>
      <c r="F354" s="171"/>
      <c r="G354" s="155"/>
    </row>
    <row r="355" spans="1:7" ht="96" customHeight="1">
      <c r="A355" s="158"/>
      <c r="B355" s="158"/>
      <c r="C355" s="167"/>
      <c r="D355" s="159"/>
      <c r="E355" s="166"/>
      <c r="F355" s="171"/>
      <c r="G355" s="155"/>
    </row>
    <row r="356" spans="1:7" ht="39.75" customHeight="1">
      <c r="A356" s="34" t="s">
        <v>156</v>
      </c>
      <c r="B356" s="34"/>
      <c r="C356" s="34"/>
      <c r="D356" s="34"/>
      <c r="E356" s="34"/>
      <c r="F356" s="34"/>
      <c r="G356" s="34"/>
    </row>
    <row r="357" spans="1:256" s="29" customFormat="1" ht="19.5" customHeight="1">
      <c r="A357" s="36" t="s">
        <v>157</v>
      </c>
      <c r="B357" s="37" t="s">
        <v>2</v>
      </c>
      <c r="C357" s="38" t="s">
        <v>158</v>
      </c>
      <c r="D357" s="37" t="s">
        <v>5</v>
      </c>
      <c r="E357" s="38" t="s">
        <v>159</v>
      </c>
      <c r="F357" s="38" t="s">
        <v>160</v>
      </c>
      <c r="G357" s="38" t="s">
        <v>161</v>
      </c>
      <c r="H357" s="39" t="s">
        <v>8</v>
      </c>
      <c r="I357" s="31"/>
      <c r="J357" s="24"/>
      <c r="K357" s="24"/>
      <c r="L357" s="24"/>
      <c r="M357" s="32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IQ357" s="33"/>
      <c r="IR357" s="33"/>
      <c r="IS357" s="33"/>
      <c r="IT357" s="33"/>
      <c r="IU357" s="33"/>
      <c r="IV357" s="33"/>
    </row>
    <row r="358" spans="1:256" s="29" customFormat="1" ht="19.5" customHeight="1">
      <c r="A358" s="40"/>
      <c r="B358" s="41"/>
      <c r="C358" s="41"/>
      <c r="D358" s="41"/>
      <c r="E358" s="41"/>
      <c r="F358" s="41"/>
      <c r="G358" s="41"/>
      <c r="H358" s="42"/>
      <c r="I358" s="31"/>
      <c r="J358" s="24"/>
      <c r="K358" s="24"/>
      <c r="L358" s="24"/>
      <c r="M358" s="32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IQ358" s="33"/>
      <c r="IR358" s="33"/>
      <c r="IS358" s="33"/>
      <c r="IT358" s="33"/>
      <c r="IU358" s="33"/>
      <c r="IV358" s="33"/>
    </row>
    <row r="359" spans="1:256" s="29" customFormat="1" ht="19.5" customHeight="1">
      <c r="A359" s="40"/>
      <c r="B359" s="41"/>
      <c r="C359" s="41"/>
      <c r="D359" s="41"/>
      <c r="E359" s="41"/>
      <c r="F359" s="41"/>
      <c r="G359" s="41"/>
      <c r="H359" s="42"/>
      <c r="I359" s="31"/>
      <c r="J359" s="24"/>
      <c r="K359" s="24"/>
      <c r="L359" s="24"/>
      <c r="M359" s="32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IQ359" s="33"/>
      <c r="IR359" s="33"/>
      <c r="IS359" s="33"/>
      <c r="IT359" s="33"/>
      <c r="IU359" s="33"/>
      <c r="IV359" s="33"/>
    </row>
    <row r="360" spans="1:256" s="29" customFormat="1" ht="19.5" customHeight="1">
      <c r="A360" s="40"/>
      <c r="B360" s="41"/>
      <c r="C360" s="41"/>
      <c r="D360" s="41"/>
      <c r="E360" s="41"/>
      <c r="F360" s="41"/>
      <c r="G360" s="41"/>
      <c r="H360" s="42"/>
      <c r="I360" s="31"/>
      <c r="J360" s="24"/>
      <c r="K360" s="24"/>
      <c r="L360" s="24"/>
      <c r="M360" s="32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IQ360" s="33"/>
      <c r="IR360" s="33"/>
      <c r="IS360" s="33"/>
      <c r="IT360" s="33"/>
      <c r="IU360" s="33"/>
      <c r="IV360" s="33"/>
    </row>
    <row r="361" spans="1:8" ht="39.75" customHeight="1">
      <c r="A361" s="43" t="s">
        <v>162</v>
      </c>
      <c r="B361" s="44"/>
      <c r="C361" s="44"/>
      <c r="D361" s="44"/>
      <c r="E361" s="45" t="s">
        <v>163</v>
      </c>
      <c r="F361" s="46">
        <v>4243</v>
      </c>
      <c r="G361" s="46">
        <v>4426</v>
      </c>
      <c r="H361" s="47">
        <v>3082</v>
      </c>
    </row>
    <row r="362" spans="1:8" ht="39.75" customHeight="1">
      <c r="A362" s="48"/>
      <c r="B362" s="44"/>
      <c r="C362" s="44"/>
      <c r="D362" s="44"/>
      <c r="E362" s="49" t="s">
        <v>164</v>
      </c>
      <c r="F362" s="50">
        <v>183</v>
      </c>
      <c r="G362" s="51">
        <v>183</v>
      </c>
      <c r="H362" s="47">
        <v>183</v>
      </c>
    </row>
    <row r="363" spans="1:8" ht="39.75" customHeight="1">
      <c r="A363" s="43" t="s">
        <v>212</v>
      </c>
      <c r="B363" s="52" t="s">
        <v>98</v>
      </c>
      <c r="C363" s="53" t="s">
        <v>97</v>
      </c>
      <c r="D363" s="52" t="s">
        <v>70</v>
      </c>
      <c r="E363" s="52" t="s">
        <v>167</v>
      </c>
      <c r="F363" s="139">
        <v>165</v>
      </c>
      <c r="G363" s="46">
        <v>55</v>
      </c>
      <c r="H363" s="47">
        <v>48</v>
      </c>
    </row>
    <row r="364" spans="1:8" ht="39.75" customHeight="1">
      <c r="A364" s="43"/>
      <c r="B364" s="52" t="s">
        <v>120</v>
      </c>
      <c r="C364" s="53" t="s">
        <v>213</v>
      </c>
      <c r="D364" s="52" t="s">
        <v>70</v>
      </c>
      <c r="E364" s="52" t="s">
        <v>210</v>
      </c>
      <c r="F364" s="139"/>
      <c r="G364" s="46">
        <v>55</v>
      </c>
      <c r="H364" s="47">
        <v>55</v>
      </c>
    </row>
    <row r="365" spans="1:8" ht="39.75" customHeight="1">
      <c r="A365" s="80"/>
      <c r="B365" s="57" t="s">
        <v>109</v>
      </c>
      <c r="C365" s="58" t="s">
        <v>108</v>
      </c>
      <c r="D365" s="57" t="s">
        <v>70</v>
      </c>
      <c r="E365" s="57" t="s">
        <v>167</v>
      </c>
      <c r="F365" s="169"/>
      <c r="G365" s="60">
        <v>55</v>
      </c>
      <c r="H365" s="47">
        <v>42</v>
      </c>
    </row>
    <row r="366" spans="1:7" ht="39.75" customHeight="1">
      <c r="A366" s="158"/>
      <c r="B366" s="159"/>
      <c r="C366" s="170"/>
      <c r="D366" s="159"/>
      <c r="E366" s="159"/>
      <c r="F366" s="171"/>
      <c r="G366" s="155"/>
    </row>
    <row r="367" spans="1:7" ht="39.75" customHeight="1">
      <c r="A367" s="158"/>
      <c r="B367" s="159"/>
      <c r="C367" s="170"/>
      <c r="D367" s="159"/>
      <c r="E367" s="159"/>
      <c r="F367" s="171"/>
      <c r="G367" s="155"/>
    </row>
    <row r="368" spans="1:7" ht="39.75" customHeight="1">
      <c r="A368" s="158"/>
      <c r="B368" s="159"/>
      <c r="C368" s="170"/>
      <c r="D368" s="159"/>
      <c r="E368" s="159"/>
      <c r="F368" s="171"/>
      <c r="G368" s="155"/>
    </row>
    <row r="369" spans="1:7" ht="39.75" customHeight="1">
      <c r="A369" s="158"/>
      <c r="B369" s="159"/>
      <c r="C369" s="170"/>
      <c r="D369" s="159"/>
      <c r="E369" s="159"/>
      <c r="F369" s="171"/>
      <c r="G369" s="155"/>
    </row>
    <row r="370" spans="1:7" ht="39.75" customHeight="1">
      <c r="A370" s="158"/>
      <c r="B370" s="159"/>
      <c r="C370" s="170"/>
      <c r="D370" s="159"/>
      <c r="E370" s="159"/>
      <c r="F370" s="171"/>
      <c r="G370" s="155"/>
    </row>
    <row r="371" spans="1:7" ht="39.75" customHeight="1">
      <c r="A371" s="158"/>
      <c r="B371" s="159"/>
      <c r="C371" s="170"/>
      <c r="D371" s="159"/>
      <c r="E371" s="159"/>
      <c r="F371" s="171"/>
      <c r="G371" s="155"/>
    </row>
    <row r="372" spans="1:7" ht="39.75" customHeight="1">
      <c r="A372" s="158"/>
      <c r="B372" s="159"/>
      <c r="C372" s="170"/>
      <c r="D372" s="159"/>
      <c r="E372" s="159"/>
      <c r="F372" s="171"/>
      <c r="G372" s="155"/>
    </row>
    <row r="373" spans="1:7" ht="51.75" customHeight="1">
      <c r="A373" s="158"/>
      <c r="B373" s="159"/>
      <c r="C373" s="170"/>
      <c r="D373" s="159"/>
      <c r="E373" s="159"/>
      <c r="F373" s="171"/>
      <c r="G373" s="155"/>
    </row>
    <row r="374" spans="1:7" ht="39.75" customHeight="1">
      <c r="A374" s="158"/>
      <c r="B374" s="159"/>
      <c r="C374" s="170"/>
      <c r="D374" s="159"/>
      <c r="E374" s="159"/>
      <c r="F374" s="171"/>
      <c r="G374" s="155"/>
    </row>
    <row r="375" spans="1:7" ht="39.75" customHeight="1">
      <c r="A375" s="158"/>
      <c r="B375" s="159"/>
      <c r="C375" s="170"/>
      <c r="D375" s="159"/>
      <c r="E375" s="159"/>
      <c r="F375" s="171"/>
      <c r="G375" s="155"/>
    </row>
    <row r="376" spans="1:7" ht="26.25">
      <c r="A376" s="158"/>
      <c r="B376" s="159"/>
      <c r="C376" s="170"/>
      <c r="D376" s="159"/>
      <c r="E376" s="159"/>
      <c r="F376" s="171"/>
      <c r="G376" s="155"/>
    </row>
    <row r="377" spans="1:7" ht="26.25">
      <c r="A377" s="158"/>
      <c r="B377" s="159"/>
      <c r="C377" s="170"/>
      <c r="D377" s="159"/>
      <c r="E377" s="159"/>
      <c r="F377" s="171"/>
      <c r="G377" s="155"/>
    </row>
    <row r="378" spans="1:7" ht="26.25">
      <c r="A378" s="158"/>
      <c r="B378" s="159"/>
      <c r="C378" s="170"/>
      <c r="D378" s="159"/>
      <c r="E378" s="159"/>
      <c r="F378" s="171"/>
      <c r="G378" s="155"/>
    </row>
    <row r="379" spans="1:7" ht="69" customHeight="1">
      <c r="A379" s="158"/>
      <c r="B379" s="159"/>
      <c r="C379" s="170"/>
      <c r="D379" s="159"/>
      <c r="E379" s="159"/>
      <c r="F379" s="171"/>
      <c r="G379" s="155"/>
    </row>
    <row r="380" spans="1:7" ht="39.75" customHeight="1">
      <c r="A380" s="34" t="s">
        <v>156</v>
      </c>
      <c r="B380" s="34"/>
      <c r="C380" s="34"/>
      <c r="D380" s="34"/>
      <c r="E380" s="34"/>
      <c r="F380" s="34"/>
      <c r="G380" s="34"/>
    </row>
    <row r="381" spans="1:256" s="29" customFormat="1" ht="19.5" customHeight="1">
      <c r="A381" s="36" t="s">
        <v>157</v>
      </c>
      <c r="B381" s="37" t="s">
        <v>2</v>
      </c>
      <c r="C381" s="38" t="s">
        <v>158</v>
      </c>
      <c r="D381" s="37" t="s">
        <v>5</v>
      </c>
      <c r="E381" s="38" t="s">
        <v>159</v>
      </c>
      <c r="F381" s="38" t="s">
        <v>160</v>
      </c>
      <c r="G381" s="38" t="s">
        <v>161</v>
      </c>
      <c r="H381" s="39" t="s">
        <v>8</v>
      </c>
      <c r="I381" s="31"/>
      <c r="J381" s="24"/>
      <c r="K381" s="24"/>
      <c r="L381" s="24"/>
      <c r="M381" s="32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IQ381" s="33"/>
      <c r="IR381" s="33"/>
      <c r="IS381" s="33"/>
      <c r="IT381" s="33"/>
      <c r="IU381" s="33"/>
      <c r="IV381" s="33"/>
    </row>
    <row r="382" spans="1:256" s="29" customFormat="1" ht="19.5" customHeight="1">
      <c r="A382" s="40"/>
      <c r="B382" s="41"/>
      <c r="C382" s="41"/>
      <c r="D382" s="41"/>
      <c r="E382" s="41"/>
      <c r="F382" s="41"/>
      <c r="G382" s="41"/>
      <c r="H382" s="42"/>
      <c r="I382" s="31"/>
      <c r="J382" s="24"/>
      <c r="K382" s="24"/>
      <c r="L382" s="24"/>
      <c r="M382" s="32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IQ382" s="33"/>
      <c r="IR382" s="33"/>
      <c r="IS382" s="33"/>
      <c r="IT382" s="33"/>
      <c r="IU382" s="33"/>
      <c r="IV382" s="33"/>
    </row>
    <row r="383" spans="1:256" s="29" customFormat="1" ht="19.5" customHeight="1">
      <c r="A383" s="40"/>
      <c r="B383" s="41"/>
      <c r="C383" s="41"/>
      <c r="D383" s="41"/>
      <c r="E383" s="41"/>
      <c r="F383" s="41"/>
      <c r="G383" s="41"/>
      <c r="H383" s="42"/>
      <c r="I383" s="31"/>
      <c r="J383" s="24"/>
      <c r="K383" s="24"/>
      <c r="L383" s="24"/>
      <c r="M383" s="32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IQ383" s="33"/>
      <c r="IR383" s="33"/>
      <c r="IS383" s="33"/>
      <c r="IT383" s="33"/>
      <c r="IU383" s="33"/>
      <c r="IV383" s="33"/>
    </row>
    <row r="384" spans="1:256" s="29" customFormat="1" ht="19.5" customHeight="1">
      <c r="A384" s="40"/>
      <c r="B384" s="41"/>
      <c r="C384" s="41"/>
      <c r="D384" s="41"/>
      <c r="E384" s="41"/>
      <c r="F384" s="41"/>
      <c r="G384" s="41"/>
      <c r="H384" s="42"/>
      <c r="I384" s="31"/>
      <c r="J384" s="24"/>
      <c r="K384" s="24"/>
      <c r="L384" s="24"/>
      <c r="M384" s="32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IQ384" s="33"/>
      <c r="IR384" s="33"/>
      <c r="IS384" s="33"/>
      <c r="IT384" s="33"/>
      <c r="IU384" s="33"/>
      <c r="IV384" s="33"/>
    </row>
    <row r="385" spans="1:8" ht="39.75" customHeight="1">
      <c r="A385" s="43" t="s">
        <v>162</v>
      </c>
      <c r="B385" s="44"/>
      <c r="C385" s="44"/>
      <c r="D385" s="44"/>
      <c r="E385" s="45" t="s">
        <v>163</v>
      </c>
      <c r="F385" s="46">
        <v>4243</v>
      </c>
      <c r="G385" s="46">
        <v>4426</v>
      </c>
      <c r="H385" s="47">
        <v>3082</v>
      </c>
    </row>
    <row r="386" spans="1:8" ht="39.75" customHeight="1">
      <c r="A386" s="48"/>
      <c r="B386" s="44"/>
      <c r="C386" s="44"/>
      <c r="D386" s="44"/>
      <c r="E386" s="49" t="s">
        <v>164</v>
      </c>
      <c r="F386" s="50">
        <v>183</v>
      </c>
      <c r="G386" s="51">
        <v>183</v>
      </c>
      <c r="H386" s="79">
        <v>183</v>
      </c>
    </row>
    <row r="387" spans="1:8" ht="39.75" customHeight="1">
      <c r="A387" s="43" t="s">
        <v>214</v>
      </c>
      <c r="B387" s="52" t="s">
        <v>125</v>
      </c>
      <c r="C387" s="53" t="s">
        <v>124</v>
      </c>
      <c r="D387" s="52" t="s">
        <v>70</v>
      </c>
      <c r="E387" s="52" t="s">
        <v>210</v>
      </c>
      <c r="F387" s="139">
        <v>110</v>
      </c>
      <c r="G387" s="46">
        <v>55</v>
      </c>
      <c r="H387" s="47">
        <v>53</v>
      </c>
    </row>
    <row r="388" spans="1:8" ht="39.75" customHeight="1">
      <c r="A388" s="80"/>
      <c r="B388" s="57" t="s">
        <v>106</v>
      </c>
      <c r="C388" s="58" t="s">
        <v>105</v>
      </c>
      <c r="D388" s="57" t="s">
        <v>70</v>
      </c>
      <c r="E388" s="57" t="s">
        <v>167</v>
      </c>
      <c r="F388" s="169"/>
      <c r="G388" s="60">
        <v>55</v>
      </c>
      <c r="H388" s="47">
        <v>51</v>
      </c>
    </row>
    <row r="389" spans="1:7" ht="39.75" customHeight="1">
      <c r="A389" s="158"/>
      <c r="B389" s="159"/>
      <c r="C389" s="170"/>
      <c r="D389" s="159"/>
      <c r="E389" s="159"/>
      <c r="F389" s="171"/>
      <c r="G389" s="155"/>
    </row>
    <row r="390" spans="1:7" ht="39.75" customHeight="1">
      <c r="A390" s="158"/>
      <c r="B390" s="159"/>
      <c r="C390" s="170"/>
      <c r="D390" s="159"/>
      <c r="E390" s="159"/>
      <c r="F390" s="171"/>
      <c r="G390" s="155"/>
    </row>
    <row r="391" spans="1:7" ht="39.75" customHeight="1">
      <c r="A391" s="158"/>
      <c r="B391" s="159"/>
      <c r="C391" s="170"/>
      <c r="D391" s="159"/>
      <c r="E391" s="159"/>
      <c r="F391" s="171"/>
      <c r="G391" s="155"/>
    </row>
    <row r="392" spans="1:7" ht="39.75" customHeight="1">
      <c r="A392" s="158"/>
      <c r="B392" s="159"/>
      <c r="C392" s="170"/>
      <c r="D392" s="159"/>
      <c r="E392" s="159"/>
      <c r="F392" s="171"/>
      <c r="G392" s="155"/>
    </row>
    <row r="393" spans="1:7" ht="39.75" customHeight="1">
      <c r="A393" s="158"/>
      <c r="B393" s="159"/>
      <c r="C393" s="170"/>
      <c r="D393" s="159"/>
      <c r="E393" s="159"/>
      <c r="F393" s="171"/>
      <c r="G393" s="155"/>
    </row>
    <row r="394" spans="1:7" ht="39.75" customHeight="1">
      <c r="A394" s="158"/>
      <c r="B394" s="159"/>
      <c r="C394" s="170"/>
      <c r="D394" s="159"/>
      <c r="E394" s="159"/>
      <c r="F394" s="171"/>
      <c r="G394" s="155"/>
    </row>
    <row r="395" spans="1:7" ht="39.75" customHeight="1">
      <c r="A395" s="158"/>
      <c r="B395" s="159"/>
      <c r="C395" s="170"/>
      <c r="D395" s="159"/>
      <c r="E395" s="159"/>
      <c r="F395" s="171"/>
      <c r="G395" s="155"/>
    </row>
    <row r="396" spans="1:7" ht="39.75" customHeight="1">
      <c r="A396" s="158"/>
      <c r="B396" s="159"/>
      <c r="C396" s="170"/>
      <c r="D396" s="159"/>
      <c r="E396" s="159"/>
      <c r="F396" s="171"/>
      <c r="G396" s="155"/>
    </row>
    <row r="397" spans="1:7" ht="39.75" customHeight="1">
      <c r="A397" s="158"/>
      <c r="B397" s="159"/>
      <c r="C397" s="170"/>
      <c r="D397" s="159"/>
      <c r="E397" s="159"/>
      <c r="F397" s="171"/>
      <c r="G397" s="155"/>
    </row>
    <row r="398" spans="1:7" ht="51.75" customHeight="1">
      <c r="A398" s="158"/>
      <c r="B398" s="159"/>
      <c r="C398" s="170"/>
      <c r="D398" s="159"/>
      <c r="E398" s="159"/>
      <c r="F398" s="171"/>
      <c r="G398" s="155"/>
    </row>
    <row r="399" spans="1:7" ht="39.75" customHeight="1">
      <c r="A399" s="158"/>
      <c r="B399" s="159"/>
      <c r="C399" s="170"/>
      <c r="D399" s="159"/>
      <c r="E399" s="159"/>
      <c r="F399" s="171"/>
      <c r="G399" s="155"/>
    </row>
    <row r="400" spans="1:7" ht="39.75" customHeight="1">
      <c r="A400" s="158"/>
      <c r="B400" s="159"/>
      <c r="C400" s="170"/>
      <c r="D400" s="159"/>
      <c r="E400" s="159"/>
      <c r="F400" s="171"/>
      <c r="G400" s="155"/>
    </row>
    <row r="401" spans="1:7" ht="26.25">
      <c r="A401" s="158"/>
      <c r="B401" s="159"/>
      <c r="C401" s="170"/>
      <c r="D401" s="159"/>
      <c r="E401" s="159"/>
      <c r="F401" s="171"/>
      <c r="G401" s="155"/>
    </row>
    <row r="402" spans="1:7" ht="99" customHeight="1">
      <c r="A402" s="158"/>
      <c r="B402" s="159"/>
      <c r="C402" s="170"/>
      <c r="D402" s="159"/>
      <c r="E402" s="159"/>
      <c r="F402" s="171"/>
      <c r="G402" s="155"/>
    </row>
    <row r="403" spans="1:7" ht="39.75" customHeight="1">
      <c r="A403" s="34" t="s">
        <v>156</v>
      </c>
      <c r="B403" s="34"/>
      <c r="C403" s="34"/>
      <c r="D403" s="34"/>
      <c r="E403" s="34"/>
      <c r="F403" s="34"/>
      <c r="G403" s="34"/>
    </row>
    <row r="404" spans="1:256" s="29" customFormat="1" ht="19.5" customHeight="1">
      <c r="A404" s="36" t="s">
        <v>157</v>
      </c>
      <c r="B404" s="37" t="s">
        <v>2</v>
      </c>
      <c r="C404" s="38" t="s">
        <v>158</v>
      </c>
      <c r="D404" s="37" t="s">
        <v>5</v>
      </c>
      <c r="E404" s="38" t="s">
        <v>159</v>
      </c>
      <c r="F404" s="38" t="s">
        <v>160</v>
      </c>
      <c r="G404" s="38" t="s">
        <v>161</v>
      </c>
      <c r="H404" s="39" t="s">
        <v>8</v>
      </c>
      <c r="I404" s="31"/>
      <c r="J404" s="24"/>
      <c r="K404" s="24"/>
      <c r="L404" s="24"/>
      <c r="M404" s="32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IQ404" s="33"/>
      <c r="IR404" s="33"/>
      <c r="IS404" s="33"/>
      <c r="IT404" s="33"/>
      <c r="IU404" s="33"/>
      <c r="IV404" s="33"/>
    </row>
    <row r="405" spans="1:256" s="29" customFormat="1" ht="19.5" customHeight="1">
      <c r="A405" s="40"/>
      <c r="B405" s="41"/>
      <c r="C405" s="41"/>
      <c r="D405" s="41"/>
      <c r="E405" s="41"/>
      <c r="F405" s="41"/>
      <c r="G405" s="41"/>
      <c r="H405" s="42"/>
      <c r="I405" s="31"/>
      <c r="J405" s="24"/>
      <c r="K405" s="24"/>
      <c r="L405" s="24"/>
      <c r="M405" s="32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IQ405" s="33"/>
      <c r="IR405" s="33"/>
      <c r="IS405" s="33"/>
      <c r="IT405" s="33"/>
      <c r="IU405" s="33"/>
      <c r="IV405" s="33"/>
    </row>
    <row r="406" spans="1:256" s="29" customFormat="1" ht="19.5" customHeight="1">
      <c r="A406" s="40"/>
      <c r="B406" s="41"/>
      <c r="C406" s="41"/>
      <c r="D406" s="41"/>
      <c r="E406" s="41"/>
      <c r="F406" s="41"/>
      <c r="G406" s="41"/>
      <c r="H406" s="42"/>
      <c r="I406" s="31"/>
      <c r="J406" s="24"/>
      <c r="K406" s="24"/>
      <c r="L406" s="24"/>
      <c r="M406" s="32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IQ406" s="33"/>
      <c r="IR406" s="33"/>
      <c r="IS406" s="33"/>
      <c r="IT406" s="33"/>
      <c r="IU406" s="33"/>
      <c r="IV406" s="33"/>
    </row>
    <row r="407" spans="1:256" s="29" customFormat="1" ht="19.5" customHeight="1">
      <c r="A407" s="40"/>
      <c r="B407" s="41"/>
      <c r="C407" s="41"/>
      <c r="D407" s="41"/>
      <c r="E407" s="41"/>
      <c r="F407" s="41"/>
      <c r="G407" s="41"/>
      <c r="H407" s="42"/>
      <c r="I407" s="31"/>
      <c r="J407" s="24"/>
      <c r="K407" s="24"/>
      <c r="L407" s="24"/>
      <c r="M407" s="32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IQ407" s="33"/>
      <c r="IR407" s="33"/>
      <c r="IS407" s="33"/>
      <c r="IT407" s="33"/>
      <c r="IU407" s="33"/>
      <c r="IV407" s="33"/>
    </row>
    <row r="408" spans="1:8" ht="39.75" customHeight="1">
      <c r="A408" s="43" t="s">
        <v>162</v>
      </c>
      <c r="B408" s="44"/>
      <c r="C408" s="44"/>
      <c r="D408" s="44"/>
      <c r="E408" s="45" t="s">
        <v>163</v>
      </c>
      <c r="F408" s="46">
        <v>4243</v>
      </c>
      <c r="G408" s="46">
        <v>4426</v>
      </c>
      <c r="H408" s="47">
        <v>3082</v>
      </c>
    </row>
    <row r="409" spans="1:8" ht="39.75" customHeight="1">
      <c r="A409" s="48"/>
      <c r="B409" s="44"/>
      <c r="C409" s="44"/>
      <c r="D409" s="44"/>
      <c r="E409" s="49" t="s">
        <v>164</v>
      </c>
      <c r="F409" s="50">
        <v>183</v>
      </c>
      <c r="G409" s="51">
        <v>183</v>
      </c>
      <c r="H409" s="47">
        <v>183</v>
      </c>
    </row>
    <row r="410" spans="1:8" ht="39.75" customHeight="1">
      <c r="A410" s="43" t="s">
        <v>215</v>
      </c>
      <c r="B410" s="45" t="s">
        <v>56</v>
      </c>
      <c r="C410" s="73" t="s">
        <v>55</v>
      </c>
      <c r="D410" s="52" t="s">
        <v>40</v>
      </c>
      <c r="E410" s="45" t="s">
        <v>167</v>
      </c>
      <c r="F410" s="139">
        <v>283</v>
      </c>
      <c r="G410" s="46">
        <v>99</v>
      </c>
      <c r="H410" s="47">
        <v>80</v>
      </c>
    </row>
    <row r="411" spans="1:8" ht="39.75" customHeight="1">
      <c r="A411" s="140"/>
      <c r="B411" s="75"/>
      <c r="C411" s="74"/>
      <c r="D411" s="52" t="s">
        <v>70</v>
      </c>
      <c r="E411" s="75"/>
      <c r="F411" s="139"/>
      <c r="G411" s="46">
        <v>81</v>
      </c>
      <c r="H411" s="47">
        <v>81</v>
      </c>
    </row>
    <row r="412" spans="1:8" ht="39.75" customHeight="1">
      <c r="A412" s="140"/>
      <c r="B412" s="75"/>
      <c r="C412" s="74"/>
      <c r="D412" s="52" t="s">
        <v>183</v>
      </c>
      <c r="E412" s="75"/>
      <c r="F412" s="139"/>
      <c r="G412" s="46">
        <v>20</v>
      </c>
      <c r="H412" s="47">
        <v>20</v>
      </c>
    </row>
    <row r="413" spans="1:8" ht="39.75" customHeight="1">
      <c r="A413" s="140"/>
      <c r="B413" s="49" t="s">
        <v>216</v>
      </c>
      <c r="C413" s="206" t="s">
        <v>217</v>
      </c>
      <c r="D413" s="77" t="s">
        <v>40</v>
      </c>
      <c r="E413" s="49" t="s">
        <v>174</v>
      </c>
      <c r="F413" s="139"/>
      <c r="G413" s="78">
        <v>36</v>
      </c>
      <c r="H413" s="79">
        <v>36</v>
      </c>
    </row>
    <row r="414" spans="1:8" ht="39.75" customHeight="1">
      <c r="A414" s="140"/>
      <c r="B414" s="75"/>
      <c r="C414" s="74"/>
      <c r="D414" s="77" t="s">
        <v>70</v>
      </c>
      <c r="E414" s="75"/>
      <c r="F414" s="139"/>
      <c r="G414" s="78">
        <v>37</v>
      </c>
      <c r="H414" s="79">
        <v>37</v>
      </c>
    </row>
    <row r="415" spans="1:8" ht="39.75" customHeight="1">
      <c r="A415" s="142"/>
      <c r="B415" s="81"/>
      <c r="C415" s="82"/>
      <c r="D415" s="207" t="s">
        <v>183</v>
      </c>
      <c r="E415" s="81"/>
      <c r="F415" s="169"/>
      <c r="G415" s="83">
        <v>10</v>
      </c>
      <c r="H415" s="79">
        <v>10</v>
      </c>
    </row>
    <row r="416" spans="1:7" ht="39.75" customHeight="1">
      <c r="A416" s="166"/>
      <c r="B416" s="166"/>
      <c r="C416" s="167"/>
      <c r="D416" s="159"/>
      <c r="E416" s="166"/>
      <c r="F416" s="171"/>
      <c r="G416" s="155"/>
    </row>
    <row r="417" spans="1:7" ht="39.75" customHeight="1">
      <c r="A417" s="166"/>
      <c r="B417" s="166"/>
      <c r="C417" s="167"/>
      <c r="D417" s="159"/>
      <c r="E417" s="166"/>
      <c r="F417" s="171"/>
      <c r="G417" s="155"/>
    </row>
    <row r="418" spans="1:7" ht="39.75" customHeight="1">
      <c r="A418" s="166"/>
      <c r="B418" s="166"/>
      <c r="C418" s="167"/>
      <c r="D418" s="159"/>
      <c r="E418" s="166"/>
      <c r="F418" s="171"/>
      <c r="G418" s="155"/>
    </row>
    <row r="419" spans="1:7" ht="39.75" customHeight="1">
      <c r="A419" s="166"/>
      <c r="B419" s="166"/>
      <c r="C419" s="167"/>
      <c r="D419" s="159"/>
      <c r="E419" s="166"/>
      <c r="F419" s="171"/>
      <c r="G419" s="155"/>
    </row>
    <row r="420" spans="1:7" ht="39.75" customHeight="1">
      <c r="A420" s="166"/>
      <c r="B420" s="166"/>
      <c r="C420" s="167"/>
      <c r="D420" s="159"/>
      <c r="E420" s="166"/>
      <c r="F420" s="171"/>
      <c r="G420" s="155"/>
    </row>
    <row r="421" spans="1:7" ht="51.75" customHeight="1">
      <c r="A421" s="166"/>
      <c r="B421" s="166"/>
      <c r="C421" s="167"/>
      <c r="D421" s="159"/>
      <c r="E421" s="166"/>
      <c r="F421" s="171"/>
      <c r="G421" s="155"/>
    </row>
    <row r="422" spans="1:7" ht="39.75" customHeight="1">
      <c r="A422" s="166"/>
      <c r="B422" s="166"/>
      <c r="C422" s="167"/>
      <c r="D422" s="159"/>
      <c r="E422" s="166"/>
      <c r="F422" s="171"/>
      <c r="G422" s="155"/>
    </row>
    <row r="423" spans="1:7" ht="39.75" customHeight="1">
      <c r="A423" s="166"/>
      <c r="B423" s="166"/>
      <c r="C423" s="167"/>
      <c r="D423" s="159"/>
      <c r="E423" s="166"/>
      <c r="F423" s="171"/>
      <c r="G423" s="155"/>
    </row>
    <row r="424" spans="1:7" ht="123.75" customHeight="1">
      <c r="A424" s="166"/>
      <c r="B424" s="166"/>
      <c r="C424" s="167"/>
      <c r="D424" s="159"/>
      <c r="E424" s="166"/>
      <c r="F424" s="171"/>
      <c r="G424" s="155"/>
    </row>
    <row r="425" spans="1:7" ht="48" customHeight="1">
      <c r="A425" s="34" t="s">
        <v>156</v>
      </c>
      <c r="B425" s="34"/>
      <c r="C425" s="34"/>
      <c r="D425" s="34"/>
      <c r="E425" s="34"/>
      <c r="F425" s="34"/>
      <c r="G425" s="34"/>
    </row>
    <row r="426" spans="1:256" s="29" customFormat="1" ht="19.5" customHeight="1">
      <c r="A426" s="36" t="s">
        <v>157</v>
      </c>
      <c r="B426" s="37" t="s">
        <v>2</v>
      </c>
      <c r="C426" s="38" t="s">
        <v>158</v>
      </c>
      <c r="D426" s="37" t="s">
        <v>5</v>
      </c>
      <c r="E426" s="38" t="s">
        <v>159</v>
      </c>
      <c r="F426" s="38" t="s">
        <v>160</v>
      </c>
      <c r="G426" s="38" t="s">
        <v>161</v>
      </c>
      <c r="H426" s="39" t="s">
        <v>8</v>
      </c>
      <c r="I426" s="31"/>
      <c r="J426" s="24"/>
      <c r="K426" s="24"/>
      <c r="L426" s="24"/>
      <c r="M426" s="32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IQ426" s="33"/>
      <c r="IR426" s="33"/>
      <c r="IS426" s="33"/>
      <c r="IT426" s="33"/>
      <c r="IU426" s="33"/>
      <c r="IV426" s="33"/>
    </row>
    <row r="427" spans="1:256" s="29" customFormat="1" ht="19.5" customHeight="1">
      <c r="A427" s="40"/>
      <c r="B427" s="41"/>
      <c r="C427" s="41"/>
      <c r="D427" s="41"/>
      <c r="E427" s="41"/>
      <c r="F427" s="41"/>
      <c r="G427" s="41"/>
      <c r="H427" s="42"/>
      <c r="I427" s="31"/>
      <c r="J427" s="24"/>
      <c r="K427" s="24"/>
      <c r="L427" s="24"/>
      <c r="M427" s="32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IQ427" s="33"/>
      <c r="IR427" s="33"/>
      <c r="IS427" s="33"/>
      <c r="IT427" s="33"/>
      <c r="IU427" s="33"/>
      <c r="IV427" s="33"/>
    </row>
    <row r="428" spans="1:256" s="29" customFormat="1" ht="19.5" customHeight="1">
      <c r="A428" s="40"/>
      <c r="B428" s="41"/>
      <c r="C428" s="41"/>
      <c r="D428" s="41"/>
      <c r="E428" s="41"/>
      <c r="F428" s="41"/>
      <c r="G428" s="41"/>
      <c r="H428" s="42"/>
      <c r="I428" s="31"/>
      <c r="J428" s="24"/>
      <c r="K428" s="24"/>
      <c r="L428" s="24"/>
      <c r="M428" s="32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IQ428" s="33"/>
      <c r="IR428" s="33"/>
      <c r="IS428" s="33"/>
      <c r="IT428" s="33"/>
      <c r="IU428" s="33"/>
      <c r="IV428" s="33"/>
    </row>
    <row r="429" spans="1:256" s="29" customFormat="1" ht="19.5" customHeight="1">
      <c r="A429" s="65"/>
      <c r="B429" s="66"/>
      <c r="C429" s="66"/>
      <c r="D429" s="66"/>
      <c r="E429" s="41"/>
      <c r="F429" s="41"/>
      <c r="G429" s="41"/>
      <c r="H429" s="42"/>
      <c r="I429" s="31"/>
      <c r="J429" s="24"/>
      <c r="K429" s="24"/>
      <c r="L429" s="24"/>
      <c r="M429" s="32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IQ429" s="33"/>
      <c r="IR429" s="33"/>
      <c r="IS429" s="33"/>
      <c r="IT429" s="33"/>
      <c r="IU429" s="33"/>
      <c r="IV429" s="33"/>
    </row>
    <row r="430" spans="1:8" ht="39.75" customHeight="1">
      <c r="A430" s="68" t="s">
        <v>162</v>
      </c>
      <c r="B430" s="69"/>
      <c r="C430" s="69"/>
      <c r="D430" s="208"/>
      <c r="E430" s="209" t="s">
        <v>163</v>
      </c>
      <c r="F430" s="46">
        <v>4243</v>
      </c>
      <c r="G430" s="46">
        <v>4426</v>
      </c>
      <c r="H430" s="47">
        <v>3082</v>
      </c>
    </row>
    <row r="431" spans="1:8" ht="39.75" customHeight="1">
      <c r="A431" s="56"/>
      <c r="B431" s="210"/>
      <c r="C431" s="210"/>
      <c r="D431" s="211"/>
      <c r="E431" s="212" t="s">
        <v>164</v>
      </c>
      <c r="F431" s="50">
        <v>183</v>
      </c>
      <c r="G431" s="51">
        <v>183</v>
      </c>
      <c r="H431" s="79">
        <v>183</v>
      </c>
    </row>
    <row r="432" spans="1:8" ht="39.75" customHeight="1">
      <c r="A432" s="213" t="s">
        <v>218</v>
      </c>
      <c r="B432" s="214" t="s">
        <v>92</v>
      </c>
      <c r="C432" s="215" t="s">
        <v>91</v>
      </c>
      <c r="D432" s="216" t="s">
        <v>40</v>
      </c>
      <c r="E432" s="45" t="s">
        <v>167</v>
      </c>
      <c r="F432" s="139">
        <v>115</v>
      </c>
      <c r="G432" s="46">
        <v>25</v>
      </c>
      <c r="H432" s="47">
        <v>18</v>
      </c>
    </row>
    <row r="433" spans="1:8" ht="39.75" customHeight="1">
      <c r="A433" s="43"/>
      <c r="B433" s="45"/>
      <c r="C433" s="74"/>
      <c r="D433" s="52" t="s">
        <v>70</v>
      </c>
      <c r="E433" s="45"/>
      <c r="F433" s="139"/>
      <c r="G433" s="46">
        <v>30</v>
      </c>
      <c r="H433" s="47">
        <v>30</v>
      </c>
    </row>
    <row r="434" spans="1:8" ht="39.75" customHeight="1">
      <c r="A434" s="43"/>
      <c r="B434" s="45" t="s">
        <v>64</v>
      </c>
      <c r="C434" s="73" t="s">
        <v>63</v>
      </c>
      <c r="D434" s="52" t="s">
        <v>40</v>
      </c>
      <c r="E434" s="45" t="s">
        <v>210</v>
      </c>
      <c r="F434" s="139"/>
      <c r="G434" s="46">
        <v>30</v>
      </c>
      <c r="H434" s="47">
        <v>18</v>
      </c>
    </row>
    <row r="435" spans="1:8" ht="39.75" customHeight="1">
      <c r="A435" s="80"/>
      <c r="B435" s="81"/>
      <c r="C435" s="82"/>
      <c r="D435" s="57" t="s">
        <v>70</v>
      </c>
      <c r="E435" s="81"/>
      <c r="F435" s="169"/>
      <c r="G435" s="60">
        <v>30</v>
      </c>
      <c r="H435" s="47">
        <v>30</v>
      </c>
    </row>
    <row r="436" spans="1:7" ht="39.75" customHeight="1">
      <c r="A436" s="158"/>
      <c r="B436" s="166"/>
      <c r="C436" s="167"/>
      <c r="D436" s="159"/>
      <c r="E436" s="166"/>
      <c r="F436" s="171"/>
      <c r="G436" s="155"/>
    </row>
    <row r="437" spans="1:7" ht="39.75" customHeight="1">
      <c r="A437" s="158"/>
      <c r="B437" s="166"/>
      <c r="C437" s="167"/>
      <c r="D437" s="159"/>
      <c r="E437" s="166"/>
      <c r="F437" s="171"/>
      <c r="G437" s="155"/>
    </row>
    <row r="438" spans="1:7" ht="39.75" customHeight="1">
      <c r="A438" s="158"/>
      <c r="B438" s="166"/>
      <c r="C438" s="167"/>
      <c r="D438" s="159"/>
      <c r="E438" s="166"/>
      <c r="F438" s="171"/>
      <c r="G438" s="155"/>
    </row>
    <row r="439" spans="1:7" ht="39.75" customHeight="1">
      <c r="A439" s="158"/>
      <c r="B439" s="166"/>
      <c r="C439" s="167"/>
      <c r="D439" s="159"/>
      <c r="E439" s="166"/>
      <c r="F439" s="171"/>
      <c r="G439" s="155"/>
    </row>
    <row r="440" spans="1:7" ht="39.75" customHeight="1">
      <c r="A440" s="158"/>
      <c r="B440" s="166"/>
      <c r="C440" s="167"/>
      <c r="D440" s="159"/>
      <c r="E440" s="166"/>
      <c r="F440" s="171"/>
      <c r="G440" s="155"/>
    </row>
    <row r="441" spans="1:7" ht="39.75" customHeight="1">
      <c r="A441" s="158"/>
      <c r="B441" s="166"/>
      <c r="C441" s="167"/>
      <c r="D441" s="159"/>
      <c r="E441" s="166"/>
      <c r="F441" s="171"/>
      <c r="G441" s="155"/>
    </row>
    <row r="442" spans="1:7" ht="51.75" customHeight="1">
      <c r="A442" s="158"/>
      <c r="B442" s="166"/>
      <c r="C442" s="167"/>
      <c r="D442" s="159"/>
      <c r="E442" s="166"/>
      <c r="F442" s="171"/>
      <c r="G442" s="155"/>
    </row>
    <row r="443" spans="1:7" ht="39.75" customHeight="1">
      <c r="A443" s="158"/>
      <c r="B443" s="166"/>
      <c r="C443" s="167"/>
      <c r="D443" s="159"/>
      <c r="E443" s="166"/>
      <c r="F443" s="171"/>
      <c r="G443" s="155"/>
    </row>
    <row r="444" spans="1:7" ht="39.75" customHeight="1">
      <c r="A444" s="158"/>
      <c r="B444" s="166"/>
      <c r="C444" s="167"/>
      <c r="D444" s="159"/>
      <c r="E444" s="166"/>
      <c r="F444" s="171"/>
      <c r="G444" s="155"/>
    </row>
    <row r="445" spans="1:7" ht="19.5" customHeight="1">
      <c r="A445" s="158"/>
      <c r="B445" s="166"/>
      <c r="C445" s="167"/>
      <c r="D445" s="159"/>
      <c r="E445" s="166"/>
      <c r="F445" s="171"/>
      <c r="G445" s="155"/>
    </row>
    <row r="446" spans="1:7" ht="19.5" customHeight="1">
      <c r="A446" s="158"/>
      <c r="B446" s="166"/>
      <c r="C446" s="167"/>
      <c r="D446" s="159"/>
      <c r="E446" s="166"/>
      <c r="F446" s="171"/>
      <c r="G446" s="155"/>
    </row>
    <row r="447" spans="1:7" ht="19.5" customHeight="1">
      <c r="A447" s="158"/>
      <c r="B447" s="166"/>
      <c r="C447" s="167"/>
      <c r="D447" s="159"/>
      <c r="E447" s="166"/>
      <c r="F447" s="171"/>
      <c r="G447" s="155"/>
    </row>
    <row r="448" spans="1:7" ht="99" customHeight="1">
      <c r="A448" s="158"/>
      <c r="B448" s="166"/>
      <c r="C448" s="167"/>
      <c r="D448" s="159"/>
      <c r="E448" s="166"/>
      <c r="F448" s="171"/>
      <c r="G448" s="155"/>
    </row>
    <row r="449" spans="1:7" ht="39.75" customHeight="1">
      <c r="A449" s="34" t="s">
        <v>156</v>
      </c>
      <c r="B449" s="34"/>
      <c r="C449" s="34"/>
      <c r="D449" s="34"/>
      <c r="E449" s="34"/>
      <c r="F449" s="34"/>
      <c r="G449" s="34"/>
    </row>
    <row r="450" spans="1:256" s="29" customFormat="1" ht="19.5" customHeight="1">
      <c r="A450" s="36" t="s">
        <v>157</v>
      </c>
      <c r="B450" s="37" t="s">
        <v>2</v>
      </c>
      <c r="C450" s="38" t="s">
        <v>158</v>
      </c>
      <c r="D450" s="37" t="s">
        <v>5</v>
      </c>
      <c r="E450" s="38" t="s">
        <v>159</v>
      </c>
      <c r="F450" s="38" t="s">
        <v>160</v>
      </c>
      <c r="G450" s="38" t="s">
        <v>161</v>
      </c>
      <c r="H450" s="39" t="s">
        <v>8</v>
      </c>
      <c r="I450" s="31"/>
      <c r="J450" s="24"/>
      <c r="K450" s="24"/>
      <c r="L450" s="24"/>
      <c r="M450" s="32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IQ450" s="33"/>
      <c r="IR450" s="33"/>
      <c r="IS450" s="33"/>
      <c r="IT450" s="33"/>
      <c r="IU450" s="33"/>
      <c r="IV450" s="33"/>
    </row>
    <row r="451" spans="1:256" s="29" customFormat="1" ht="19.5" customHeight="1">
      <c r="A451" s="40"/>
      <c r="B451" s="41"/>
      <c r="C451" s="41"/>
      <c r="D451" s="41"/>
      <c r="E451" s="41"/>
      <c r="F451" s="41"/>
      <c r="G451" s="41"/>
      <c r="H451" s="42"/>
      <c r="I451" s="31"/>
      <c r="J451" s="24"/>
      <c r="K451" s="24"/>
      <c r="L451" s="24"/>
      <c r="M451" s="32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IQ451" s="33"/>
      <c r="IR451" s="33"/>
      <c r="IS451" s="33"/>
      <c r="IT451" s="33"/>
      <c r="IU451" s="33"/>
      <c r="IV451" s="33"/>
    </row>
    <row r="452" spans="1:256" s="29" customFormat="1" ht="19.5" customHeight="1">
      <c r="A452" s="40"/>
      <c r="B452" s="41"/>
      <c r="C452" s="41"/>
      <c r="D452" s="41"/>
      <c r="E452" s="41"/>
      <c r="F452" s="41"/>
      <c r="G452" s="41"/>
      <c r="H452" s="42"/>
      <c r="I452" s="31"/>
      <c r="J452" s="24"/>
      <c r="K452" s="24"/>
      <c r="L452" s="24"/>
      <c r="M452" s="32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IQ452" s="33"/>
      <c r="IR452" s="33"/>
      <c r="IS452" s="33"/>
      <c r="IT452" s="33"/>
      <c r="IU452" s="33"/>
      <c r="IV452" s="33"/>
    </row>
    <row r="453" spans="1:256" s="29" customFormat="1" ht="19.5" customHeight="1">
      <c r="A453" s="40"/>
      <c r="B453" s="41"/>
      <c r="C453" s="41"/>
      <c r="D453" s="41"/>
      <c r="E453" s="41"/>
      <c r="F453" s="41"/>
      <c r="G453" s="41"/>
      <c r="H453" s="42"/>
      <c r="I453" s="31"/>
      <c r="J453" s="24"/>
      <c r="K453" s="24"/>
      <c r="L453" s="24"/>
      <c r="M453" s="32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IQ453" s="33"/>
      <c r="IR453" s="33"/>
      <c r="IS453" s="33"/>
      <c r="IT453" s="33"/>
      <c r="IU453" s="33"/>
      <c r="IV453" s="33"/>
    </row>
    <row r="454" spans="1:8" ht="39.75" customHeight="1">
      <c r="A454" s="43" t="s">
        <v>162</v>
      </c>
      <c r="B454" s="44"/>
      <c r="C454" s="44"/>
      <c r="D454" s="44"/>
      <c r="E454" s="45" t="s">
        <v>163</v>
      </c>
      <c r="F454" s="46">
        <v>4243</v>
      </c>
      <c r="G454" s="46">
        <v>4426</v>
      </c>
      <c r="H454" s="47">
        <v>3082</v>
      </c>
    </row>
    <row r="455" spans="1:8" ht="39.75" customHeight="1">
      <c r="A455" s="48"/>
      <c r="B455" s="44"/>
      <c r="C455" s="44"/>
      <c r="D455" s="44"/>
      <c r="E455" s="49" t="s">
        <v>164</v>
      </c>
      <c r="F455" s="50">
        <v>183</v>
      </c>
      <c r="G455" s="51">
        <v>183</v>
      </c>
      <c r="H455" s="79">
        <v>183</v>
      </c>
    </row>
    <row r="456" spans="1:8" ht="39.75" customHeight="1">
      <c r="A456" s="80" t="s">
        <v>219</v>
      </c>
      <c r="B456" s="57" t="s">
        <v>220</v>
      </c>
      <c r="C456" s="58" t="s">
        <v>95</v>
      </c>
      <c r="D456" s="57" t="s">
        <v>70</v>
      </c>
      <c r="E456" s="57" t="s">
        <v>167</v>
      </c>
      <c r="F456" s="169">
        <v>100</v>
      </c>
      <c r="G456" s="60">
        <v>100</v>
      </c>
      <c r="H456" s="47">
        <v>82</v>
      </c>
    </row>
    <row r="457" spans="1:7" ht="39.75" customHeight="1">
      <c r="A457" s="158"/>
      <c r="B457" s="159"/>
      <c r="C457" s="170"/>
      <c r="D457" s="159"/>
      <c r="E457" s="159"/>
      <c r="F457" s="171"/>
      <c r="G457" s="155"/>
    </row>
    <row r="458" spans="1:7" ht="39.75" customHeight="1">
      <c r="A458" s="158"/>
      <c r="B458" s="159"/>
      <c r="C458" s="170"/>
      <c r="D458" s="159"/>
      <c r="E458" s="159"/>
      <c r="F458" s="171"/>
      <c r="G458" s="155"/>
    </row>
    <row r="459" spans="1:7" ht="39.75" customHeight="1">
      <c r="A459" s="158"/>
      <c r="B459" s="159"/>
      <c r="C459" s="170"/>
      <c r="D459" s="159"/>
      <c r="E459" s="159"/>
      <c r="F459" s="171"/>
      <c r="G459" s="155"/>
    </row>
    <row r="460" spans="1:7" ht="39.75" customHeight="1">
      <c r="A460" s="158"/>
      <c r="B460" s="159"/>
      <c r="C460" s="170"/>
      <c r="D460" s="159"/>
      <c r="E460" s="159"/>
      <c r="F460" s="171"/>
      <c r="G460" s="155"/>
    </row>
    <row r="461" spans="1:7" ht="39.75" customHeight="1">
      <c r="A461" s="158"/>
      <c r="B461" s="159"/>
      <c r="C461" s="170"/>
      <c r="D461" s="159"/>
      <c r="E461" s="159"/>
      <c r="F461" s="171"/>
      <c r="G461" s="155"/>
    </row>
    <row r="462" spans="1:7" ht="39.75" customHeight="1">
      <c r="A462" s="158"/>
      <c r="B462" s="159"/>
      <c r="C462" s="170"/>
      <c r="D462" s="159"/>
      <c r="E462" s="159"/>
      <c r="F462" s="171"/>
      <c r="G462" s="155"/>
    </row>
    <row r="463" spans="1:7" ht="39.75" customHeight="1">
      <c r="A463" s="158"/>
      <c r="B463" s="159"/>
      <c r="C463" s="170"/>
      <c r="D463" s="159"/>
      <c r="E463" s="159"/>
      <c r="F463" s="171"/>
      <c r="G463" s="155"/>
    </row>
    <row r="464" spans="1:7" ht="39.75" customHeight="1">
      <c r="A464" s="158"/>
      <c r="B464" s="159"/>
      <c r="C464" s="170"/>
      <c r="D464" s="159"/>
      <c r="E464" s="159"/>
      <c r="F464" s="171"/>
      <c r="G464" s="155"/>
    </row>
    <row r="465" spans="1:7" ht="39.75" customHeight="1">
      <c r="A465" s="158"/>
      <c r="B465" s="159"/>
      <c r="C465" s="170"/>
      <c r="D465" s="159"/>
      <c r="E465" s="159"/>
      <c r="F465" s="171"/>
      <c r="G465" s="155"/>
    </row>
    <row r="466" spans="1:7" ht="51.75" customHeight="1">
      <c r="A466" s="158"/>
      <c r="B466" s="159"/>
      <c r="C466" s="170"/>
      <c r="D466" s="159"/>
      <c r="E466" s="159"/>
      <c r="F466" s="171"/>
      <c r="G466" s="155"/>
    </row>
    <row r="467" spans="1:7" ht="39.75" customHeight="1">
      <c r="A467" s="158"/>
      <c r="B467" s="159"/>
      <c r="C467" s="170"/>
      <c r="D467" s="159"/>
      <c r="E467" s="159"/>
      <c r="F467" s="171"/>
      <c r="G467" s="155"/>
    </row>
    <row r="468" spans="1:7" ht="39.75" customHeight="1">
      <c r="A468" s="158"/>
      <c r="B468" s="159"/>
      <c r="C468" s="170"/>
      <c r="D468" s="159"/>
      <c r="E468" s="159"/>
      <c r="F468" s="171"/>
      <c r="G468" s="155"/>
    </row>
    <row r="469" spans="1:7" ht="19.5" customHeight="1">
      <c r="A469" s="158"/>
      <c r="B469" s="159"/>
      <c r="C469" s="170"/>
      <c r="D469" s="159"/>
      <c r="E469" s="159"/>
      <c r="F469" s="171"/>
      <c r="G469" s="155"/>
    </row>
    <row r="470" spans="1:7" ht="19.5" customHeight="1">
      <c r="A470" s="158"/>
      <c r="B470" s="159"/>
      <c r="C470" s="170"/>
      <c r="D470" s="159"/>
      <c r="E470" s="159"/>
      <c r="F470" s="171"/>
      <c r="G470" s="155"/>
    </row>
    <row r="471" spans="1:7" ht="19.5" customHeight="1">
      <c r="A471" s="158"/>
      <c r="B471" s="159"/>
      <c r="C471" s="170"/>
      <c r="D471" s="159"/>
      <c r="E471" s="159"/>
      <c r="F471" s="171"/>
      <c r="G471" s="155"/>
    </row>
    <row r="472" spans="1:7" ht="19.5" customHeight="1">
      <c r="A472" s="158"/>
      <c r="B472" s="159"/>
      <c r="C472" s="170"/>
      <c r="D472" s="159"/>
      <c r="E472" s="159"/>
      <c r="F472" s="171"/>
      <c r="G472" s="155"/>
    </row>
    <row r="473" spans="1:7" ht="81" customHeight="1">
      <c r="A473" s="158"/>
      <c r="B473" s="159"/>
      <c r="C473" s="170"/>
      <c r="D473" s="159"/>
      <c r="E473" s="159"/>
      <c r="F473" s="171"/>
      <c r="G473" s="155"/>
    </row>
    <row r="474" spans="1:7" ht="39.75" customHeight="1">
      <c r="A474" s="34" t="s">
        <v>156</v>
      </c>
      <c r="B474" s="34"/>
      <c r="C474" s="34"/>
      <c r="D474" s="34"/>
      <c r="E474" s="34"/>
      <c r="F474" s="34"/>
      <c r="G474" s="34"/>
    </row>
    <row r="475" spans="1:256" s="17" customFormat="1" ht="14.25">
      <c r="A475" s="36" t="s">
        <v>157</v>
      </c>
      <c r="B475" s="37" t="s">
        <v>2</v>
      </c>
      <c r="C475" s="38" t="s">
        <v>158</v>
      </c>
      <c r="D475" s="37" t="s">
        <v>5</v>
      </c>
      <c r="E475" s="38" t="s">
        <v>159</v>
      </c>
      <c r="F475" s="38" t="s">
        <v>160</v>
      </c>
      <c r="G475" s="38" t="s">
        <v>161</v>
      </c>
      <c r="H475" s="39" t="s">
        <v>8</v>
      </c>
      <c r="I475" s="202"/>
      <c r="J475" s="203"/>
      <c r="K475" s="203"/>
      <c r="L475" s="203"/>
      <c r="M475" s="61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  <c r="BZ475" s="204"/>
      <c r="CA475" s="204"/>
      <c r="CB475" s="204"/>
      <c r="CC475" s="204"/>
      <c r="CD475" s="204"/>
      <c r="CE475" s="204"/>
      <c r="CF475" s="204"/>
      <c r="CG475" s="204"/>
      <c r="CH475" s="204"/>
      <c r="CI475" s="204"/>
      <c r="CJ475" s="204"/>
      <c r="CK475" s="204"/>
      <c r="CL475" s="204"/>
      <c r="CM475" s="204"/>
      <c r="CN475" s="204"/>
      <c r="CO475" s="204"/>
      <c r="CP475" s="204"/>
      <c r="CQ475" s="204"/>
      <c r="CR475" s="204"/>
      <c r="CS475" s="204"/>
      <c r="CT475" s="204"/>
      <c r="CU475" s="204"/>
      <c r="CV475" s="204"/>
      <c r="CW475" s="204"/>
      <c r="CX475" s="204"/>
      <c r="CY475" s="204"/>
      <c r="CZ475" s="204"/>
      <c r="DA475" s="204"/>
      <c r="DB475" s="204"/>
      <c r="DC475" s="204"/>
      <c r="DD475" s="204"/>
      <c r="DE475" s="204"/>
      <c r="DF475" s="204"/>
      <c r="DG475" s="204"/>
      <c r="DH475" s="204"/>
      <c r="DI475" s="204"/>
      <c r="DJ475" s="204"/>
      <c r="DK475" s="204"/>
      <c r="DL475" s="204"/>
      <c r="DM475" s="204"/>
      <c r="DN475" s="204"/>
      <c r="DO475" s="204"/>
      <c r="DP475" s="204"/>
      <c r="DQ475" s="204"/>
      <c r="DR475" s="204"/>
      <c r="DS475" s="204"/>
      <c r="DT475" s="204"/>
      <c r="DU475" s="204"/>
      <c r="DV475" s="204"/>
      <c r="DW475" s="204"/>
      <c r="DX475" s="204"/>
      <c r="DY475" s="204"/>
      <c r="DZ475" s="204"/>
      <c r="EA475" s="204"/>
      <c r="EB475" s="204"/>
      <c r="EC475" s="204"/>
      <c r="ED475" s="204"/>
      <c r="EE475" s="204"/>
      <c r="EF475" s="204"/>
      <c r="EG475" s="204"/>
      <c r="EH475" s="204"/>
      <c r="EI475" s="204"/>
      <c r="EJ475" s="204"/>
      <c r="EK475" s="204"/>
      <c r="EL475" s="204"/>
      <c r="EM475" s="204"/>
      <c r="EN475" s="204"/>
      <c r="EO475" s="204"/>
      <c r="EP475" s="204"/>
      <c r="EQ475" s="204"/>
      <c r="ER475" s="204"/>
      <c r="ES475" s="204"/>
      <c r="ET475" s="204"/>
      <c r="EU475" s="204"/>
      <c r="EV475" s="204"/>
      <c r="EW475" s="204"/>
      <c r="EX475" s="204"/>
      <c r="EY475" s="204"/>
      <c r="EZ475" s="204"/>
      <c r="FA475" s="204"/>
      <c r="FB475" s="204"/>
      <c r="FC475" s="204"/>
      <c r="FD475" s="204"/>
      <c r="FE475" s="204"/>
      <c r="FF475" s="204"/>
      <c r="FG475" s="204"/>
      <c r="FH475" s="204"/>
      <c r="FI475" s="204"/>
      <c r="FJ475" s="204"/>
      <c r="FK475" s="204"/>
      <c r="FL475" s="204"/>
      <c r="FM475" s="204"/>
      <c r="FN475" s="204"/>
      <c r="FO475" s="204"/>
      <c r="FP475" s="204"/>
      <c r="FQ475" s="204"/>
      <c r="FR475" s="204"/>
      <c r="FS475" s="204"/>
      <c r="FT475" s="204"/>
      <c r="FU475" s="204"/>
      <c r="FV475" s="204"/>
      <c r="FW475" s="204"/>
      <c r="FX475" s="204"/>
      <c r="FY475" s="204"/>
      <c r="FZ475" s="204"/>
      <c r="GA475" s="204"/>
      <c r="GB475" s="204"/>
      <c r="GC475" s="204"/>
      <c r="GD475" s="204"/>
      <c r="GE475" s="204"/>
      <c r="GF475" s="204"/>
      <c r="GG475" s="204"/>
      <c r="GH475" s="204"/>
      <c r="GI475" s="204"/>
      <c r="GJ475" s="204"/>
      <c r="GK475" s="204"/>
      <c r="GL475" s="204"/>
      <c r="GM475" s="204"/>
      <c r="GN475" s="204"/>
      <c r="GO475" s="204"/>
      <c r="GP475" s="204"/>
      <c r="GQ475" s="204"/>
      <c r="GR475" s="204"/>
      <c r="GS475" s="204"/>
      <c r="GT475" s="204"/>
      <c r="GU475" s="204"/>
      <c r="GV475" s="204"/>
      <c r="GW475" s="204"/>
      <c r="GX475" s="204"/>
      <c r="GY475" s="204"/>
      <c r="GZ475" s="204"/>
      <c r="HA475" s="204"/>
      <c r="HB475" s="204"/>
      <c r="HC475" s="204"/>
      <c r="HD475" s="204"/>
      <c r="HE475" s="204"/>
      <c r="HF475" s="204"/>
      <c r="HG475" s="204"/>
      <c r="HH475" s="204"/>
      <c r="HI475" s="204"/>
      <c r="HJ475" s="204"/>
      <c r="HK475" s="204"/>
      <c r="HL475" s="204"/>
      <c r="HM475" s="204"/>
      <c r="HN475" s="204"/>
      <c r="HO475" s="204"/>
      <c r="HP475" s="204"/>
      <c r="HQ475" s="204"/>
      <c r="HR475" s="204"/>
      <c r="HS475" s="204"/>
      <c r="HT475" s="204"/>
      <c r="HU475" s="204"/>
      <c r="HV475" s="204"/>
      <c r="HW475" s="204"/>
      <c r="HX475" s="204"/>
      <c r="HY475" s="204"/>
      <c r="HZ475" s="204"/>
      <c r="IA475" s="204"/>
      <c r="IB475" s="204"/>
      <c r="IC475" s="204"/>
      <c r="ID475" s="204"/>
      <c r="IE475" s="204"/>
      <c r="IF475" s="204"/>
      <c r="IG475" s="204"/>
      <c r="IH475" s="204"/>
      <c r="II475" s="204"/>
      <c r="IJ475" s="204"/>
      <c r="IK475" s="204"/>
      <c r="IL475" s="204"/>
      <c r="IM475" s="204"/>
      <c r="IN475" s="204"/>
      <c r="IO475" s="204"/>
      <c r="IP475" s="204"/>
      <c r="IQ475" s="35"/>
      <c r="IR475" s="35"/>
      <c r="IS475" s="35"/>
      <c r="IT475" s="35"/>
      <c r="IU475" s="35"/>
      <c r="IV475" s="35"/>
    </row>
    <row r="476" spans="1:256" s="29" customFormat="1" ht="14.25">
      <c r="A476" s="40"/>
      <c r="B476" s="41"/>
      <c r="C476" s="41"/>
      <c r="D476" s="41"/>
      <c r="E476" s="41"/>
      <c r="F476" s="41"/>
      <c r="G476" s="41"/>
      <c r="H476" s="42"/>
      <c r="I476" s="31"/>
      <c r="J476" s="24"/>
      <c r="K476" s="24"/>
      <c r="L476" s="24"/>
      <c r="M476" s="32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IQ476" s="33"/>
      <c r="IR476" s="33"/>
      <c r="IS476" s="33"/>
      <c r="IT476" s="33"/>
      <c r="IU476" s="33"/>
      <c r="IV476" s="33"/>
    </row>
    <row r="477" spans="1:256" s="29" customFormat="1" ht="14.25">
      <c r="A477" s="40"/>
      <c r="B477" s="41"/>
      <c r="C477" s="41"/>
      <c r="D477" s="41"/>
      <c r="E477" s="41"/>
      <c r="F477" s="41"/>
      <c r="G477" s="41"/>
      <c r="H477" s="42"/>
      <c r="I477" s="31"/>
      <c r="J477" s="24"/>
      <c r="K477" s="24"/>
      <c r="L477" s="24"/>
      <c r="M477" s="32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IQ477" s="33"/>
      <c r="IR477" s="33"/>
      <c r="IS477" s="33"/>
      <c r="IT477" s="33"/>
      <c r="IU477" s="33"/>
      <c r="IV477" s="33"/>
    </row>
    <row r="478" spans="1:256" s="29" customFormat="1" ht="14.25">
      <c r="A478" s="40"/>
      <c r="B478" s="41"/>
      <c r="C478" s="41"/>
      <c r="D478" s="41"/>
      <c r="E478" s="41"/>
      <c r="F478" s="41"/>
      <c r="G478" s="41"/>
      <c r="H478" s="42"/>
      <c r="I478" s="31"/>
      <c r="J478" s="24"/>
      <c r="K478" s="24"/>
      <c r="L478" s="24"/>
      <c r="M478" s="32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IQ478" s="33"/>
      <c r="IR478" s="33"/>
      <c r="IS478" s="33"/>
      <c r="IT478" s="33"/>
      <c r="IU478" s="33"/>
      <c r="IV478" s="33"/>
    </row>
    <row r="479" spans="1:8" ht="39.75" customHeight="1">
      <c r="A479" s="43" t="s">
        <v>162</v>
      </c>
      <c r="B479" s="44"/>
      <c r="C479" s="44"/>
      <c r="D479" s="44"/>
      <c r="E479" s="45" t="s">
        <v>163</v>
      </c>
      <c r="F479" s="46">
        <v>4243</v>
      </c>
      <c r="G479" s="46">
        <v>4426</v>
      </c>
      <c r="H479" s="47">
        <v>3082</v>
      </c>
    </row>
    <row r="480" spans="1:8" ht="39.75" customHeight="1">
      <c r="A480" s="48"/>
      <c r="B480" s="44"/>
      <c r="C480" s="44"/>
      <c r="D480" s="44"/>
      <c r="E480" s="49" t="s">
        <v>164</v>
      </c>
      <c r="F480" s="50">
        <v>183</v>
      </c>
      <c r="G480" s="51">
        <v>183</v>
      </c>
      <c r="H480" s="79">
        <v>183</v>
      </c>
    </row>
    <row r="481" spans="1:8" ht="26.25">
      <c r="A481" s="43" t="s">
        <v>221</v>
      </c>
      <c r="B481" s="45" t="s">
        <v>54</v>
      </c>
      <c r="C481" s="53" t="s">
        <v>53</v>
      </c>
      <c r="D481" s="52" t="s">
        <v>40</v>
      </c>
      <c r="E481" s="52" t="s">
        <v>167</v>
      </c>
      <c r="F481" s="139">
        <v>95</v>
      </c>
      <c r="G481" s="46">
        <v>63</v>
      </c>
      <c r="H481" s="47">
        <v>50</v>
      </c>
    </row>
    <row r="482" spans="1:8" ht="26.25">
      <c r="A482" s="43"/>
      <c r="B482" s="45"/>
      <c r="C482" s="53"/>
      <c r="D482" s="52" t="s">
        <v>70</v>
      </c>
      <c r="E482" s="52"/>
      <c r="F482" s="139"/>
      <c r="G482" s="46">
        <v>10</v>
      </c>
      <c r="H482" s="47">
        <v>10</v>
      </c>
    </row>
    <row r="483" spans="1:8" ht="27">
      <c r="A483" s="80"/>
      <c r="B483" s="205"/>
      <c r="C483" s="58"/>
      <c r="D483" s="57" t="s">
        <v>183</v>
      </c>
      <c r="E483" s="57"/>
      <c r="F483" s="169"/>
      <c r="G483" s="60">
        <v>22</v>
      </c>
      <c r="H483" s="47">
        <v>22</v>
      </c>
    </row>
    <row r="484" spans="1:7" ht="14.25">
      <c r="A484" s="87"/>
      <c r="B484" s="87"/>
      <c r="C484" s="87"/>
      <c r="D484" s="87"/>
      <c r="E484" s="87"/>
      <c r="F484" s="217"/>
      <c r="G484" s="18"/>
    </row>
    <row r="485" spans="1:7" ht="14.25">
      <c r="A485" s="198"/>
      <c r="B485" s="198"/>
      <c r="C485" s="198"/>
      <c r="D485" s="198"/>
      <c r="E485" s="198"/>
      <c r="F485" s="198"/>
      <c r="G485" s="198"/>
    </row>
    <row r="486" spans="1:7" ht="14.25">
      <c r="A486" s="198"/>
      <c r="B486" s="198"/>
      <c r="C486" s="198"/>
      <c r="D486" s="198"/>
      <c r="E486" s="198"/>
      <c r="F486" s="198"/>
      <c r="G486" s="198"/>
    </row>
    <row r="487" spans="1:7" ht="14.25">
      <c r="A487" s="198"/>
      <c r="B487" s="198"/>
      <c r="C487" s="198"/>
      <c r="D487" s="198"/>
      <c r="E487" s="198"/>
      <c r="F487" s="198"/>
      <c r="G487" s="198"/>
    </row>
    <row r="488" spans="1:7" ht="14.25">
      <c r="A488" s="198"/>
      <c r="B488" s="198"/>
      <c r="C488" s="198"/>
      <c r="D488" s="198"/>
      <c r="E488" s="198"/>
      <c r="F488" s="198"/>
      <c r="G488" s="198"/>
    </row>
    <row r="489" spans="1:7" ht="14.25">
      <c r="A489" s="198"/>
      <c r="B489" s="198"/>
      <c r="C489" s="198"/>
      <c r="D489" s="198"/>
      <c r="E489" s="198"/>
      <c r="F489" s="198"/>
      <c r="G489" s="198"/>
    </row>
    <row r="492" ht="27">
      <c r="A492" s="218"/>
    </row>
  </sheetData>
  <sheetProtection/>
  <mergeCells count="718">
    <mergeCell ref="A1:AH1"/>
    <mergeCell ref="A42:AH42"/>
    <mergeCell ref="A78:G78"/>
    <mergeCell ref="A117:G117"/>
    <mergeCell ref="A141:G141"/>
    <mergeCell ref="A165:G165"/>
    <mergeCell ref="A189:G189"/>
    <mergeCell ref="A213:G213"/>
    <mergeCell ref="A237:G237"/>
    <mergeCell ref="H237:AH237"/>
    <mergeCell ref="A269:G269"/>
    <mergeCell ref="A297:G297"/>
    <mergeCell ref="A332:G332"/>
    <mergeCell ref="A356:G356"/>
    <mergeCell ref="A380:G380"/>
    <mergeCell ref="A403:G403"/>
    <mergeCell ref="A425:G425"/>
    <mergeCell ref="A449:G449"/>
    <mergeCell ref="A474:G474"/>
    <mergeCell ref="A484:E484"/>
    <mergeCell ref="A2:A5"/>
    <mergeCell ref="A8:A11"/>
    <mergeCell ref="A43:A46"/>
    <mergeCell ref="A49:A56"/>
    <mergeCell ref="A79:A82"/>
    <mergeCell ref="A85:A90"/>
    <mergeCell ref="A118:A121"/>
    <mergeCell ref="A124:A131"/>
    <mergeCell ref="A142:A145"/>
    <mergeCell ref="A148:A154"/>
    <mergeCell ref="A166:A169"/>
    <mergeCell ref="A172:A175"/>
    <mergeCell ref="A190:A193"/>
    <mergeCell ref="A196:A201"/>
    <mergeCell ref="A214:A217"/>
    <mergeCell ref="A220:A222"/>
    <mergeCell ref="A238:A241"/>
    <mergeCell ref="A244:A247"/>
    <mergeCell ref="A270:A273"/>
    <mergeCell ref="A276:A285"/>
    <mergeCell ref="A298:A301"/>
    <mergeCell ref="A304:A309"/>
    <mergeCell ref="A333:A336"/>
    <mergeCell ref="A339:A340"/>
    <mergeCell ref="A357:A360"/>
    <mergeCell ref="A363:A365"/>
    <mergeCell ref="A381:A384"/>
    <mergeCell ref="A387:A388"/>
    <mergeCell ref="A404:A407"/>
    <mergeCell ref="A410:A415"/>
    <mergeCell ref="A426:A429"/>
    <mergeCell ref="A432:A435"/>
    <mergeCell ref="A450:A453"/>
    <mergeCell ref="A475:A478"/>
    <mergeCell ref="A481:A483"/>
    <mergeCell ref="B2:B5"/>
    <mergeCell ref="B43:B46"/>
    <mergeCell ref="B49:B50"/>
    <mergeCell ref="B51:B52"/>
    <mergeCell ref="B53:B54"/>
    <mergeCell ref="B55:B56"/>
    <mergeCell ref="B79:B82"/>
    <mergeCell ref="B85:B86"/>
    <mergeCell ref="B87:B88"/>
    <mergeCell ref="B89:B90"/>
    <mergeCell ref="B118:B121"/>
    <mergeCell ref="B124:B125"/>
    <mergeCell ref="B126:B127"/>
    <mergeCell ref="B128:B129"/>
    <mergeCell ref="B130:B131"/>
    <mergeCell ref="B142:B145"/>
    <mergeCell ref="B148:B149"/>
    <mergeCell ref="B150:B151"/>
    <mergeCell ref="B153:B154"/>
    <mergeCell ref="B166:B169"/>
    <mergeCell ref="B190:B193"/>
    <mergeCell ref="B196:B197"/>
    <mergeCell ref="B198:B199"/>
    <mergeCell ref="B214:B217"/>
    <mergeCell ref="B221:B222"/>
    <mergeCell ref="B238:B241"/>
    <mergeCell ref="B244:B245"/>
    <mergeCell ref="B246:B247"/>
    <mergeCell ref="B270:B273"/>
    <mergeCell ref="B276:B277"/>
    <mergeCell ref="B278:B279"/>
    <mergeCell ref="B280:B281"/>
    <mergeCell ref="B282:B283"/>
    <mergeCell ref="B284:B285"/>
    <mergeCell ref="B298:B301"/>
    <mergeCell ref="B304:B305"/>
    <mergeCell ref="B306:B307"/>
    <mergeCell ref="B308:B309"/>
    <mergeCell ref="B333:B336"/>
    <mergeCell ref="B357:B360"/>
    <mergeCell ref="B381:B384"/>
    <mergeCell ref="B404:B407"/>
    <mergeCell ref="B410:B412"/>
    <mergeCell ref="B413:B415"/>
    <mergeCell ref="B426:B429"/>
    <mergeCell ref="B432:B433"/>
    <mergeCell ref="B434:B435"/>
    <mergeCell ref="B450:B453"/>
    <mergeCell ref="B475:B478"/>
    <mergeCell ref="B481:B483"/>
    <mergeCell ref="C2:C5"/>
    <mergeCell ref="C43:C46"/>
    <mergeCell ref="C49:C50"/>
    <mergeCell ref="C51:C52"/>
    <mergeCell ref="C53:C54"/>
    <mergeCell ref="C55:C56"/>
    <mergeCell ref="C79:C82"/>
    <mergeCell ref="C85:C86"/>
    <mergeCell ref="C87:C88"/>
    <mergeCell ref="C89:C90"/>
    <mergeCell ref="C118:C121"/>
    <mergeCell ref="C124:C125"/>
    <mergeCell ref="C126:C127"/>
    <mergeCell ref="C128:C129"/>
    <mergeCell ref="C130:C131"/>
    <mergeCell ref="C142:C145"/>
    <mergeCell ref="C148:C149"/>
    <mergeCell ref="C150:C151"/>
    <mergeCell ref="C153:C154"/>
    <mergeCell ref="C166:C169"/>
    <mergeCell ref="C190:C193"/>
    <mergeCell ref="C196:C197"/>
    <mergeCell ref="C198:C199"/>
    <mergeCell ref="C214:C217"/>
    <mergeCell ref="C221:C222"/>
    <mergeCell ref="C238:C241"/>
    <mergeCell ref="C244:C245"/>
    <mergeCell ref="C246:C247"/>
    <mergeCell ref="C270:C273"/>
    <mergeCell ref="C276:C277"/>
    <mergeCell ref="C278:C279"/>
    <mergeCell ref="C280:C281"/>
    <mergeCell ref="C282:C283"/>
    <mergeCell ref="C284:C285"/>
    <mergeCell ref="C298:C301"/>
    <mergeCell ref="C304:C305"/>
    <mergeCell ref="C306:C307"/>
    <mergeCell ref="C308:C309"/>
    <mergeCell ref="C333:C336"/>
    <mergeCell ref="C339:C340"/>
    <mergeCell ref="C357:C360"/>
    <mergeCell ref="C381:C384"/>
    <mergeCell ref="C404:C407"/>
    <mergeCell ref="C410:C412"/>
    <mergeCell ref="C413:C415"/>
    <mergeCell ref="C426:C429"/>
    <mergeCell ref="C432:C433"/>
    <mergeCell ref="C434:C435"/>
    <mergeCell ref="C450:C453"/>
    <mergeCell ref="C475:C478"/>
    <mergeCell ref="C481:C483"/>
    <mergeCell ref="D2:D5"/>
    <mergeCell ref="D43:D46"/>
    <mergeCell ref="D79:D82"/>
    <mergeCell ref="D118:D121"/>
    <mergeCell ref="D142:D145"/>
    <mergeCell ref="D166:D169"/>
    <mergeCell ref="D190:D193"/>
    <mergeCell ref="D214:D217"/>
    <mergeCell ref="D238:D241"/>
    <mergeCell ref="D270:D273"/>
    <mergeCell ref="D298:D301"/>
    <mergeCell ref="D333:D336"/>
    <mergeCell ref="D357:D360"/>
    <mergeCell ref="D381:D384"/>
    <mergeCell ref="D404:D407"/>
    <mergeCell ref="D426:D429"/>
    <mergeCell ref="D450:D453"/>
    <mergeCell ref="D475:D478"/>
    <mergeCell ref="E2:E5"/>
    <mergeCell ref="E43:E46"/>
    <mergeCell ref="E49:E50"/>
    <mergeCell ref="E51:E52"/>
    <mergeCell ref="E53:E54"/>
    <mergeCell ref="E55:E56"/>
    <mergeCell ref="E79:E82"/>
    <mergeCell ref="E85:E86"/>
    <mergeCell ref="E87:E88"/>
    <mergeCell ref="E89:E90"/>
    <mergeCell ref="E118:E121"/>
    <mergeCell ref="E124:E125"/>
    <mergeCell ref="E126:E127"/>
    <mergeCell ref="E128:E129"/>
    <mergeCell ref="E130:E131"/>
    <mergeCell ref="E142:E145"/>
    <mergeCell ref="E148:E149"/>
    <mergeCell ref="E150:E151"/>
    <mergeCell ref="E153:E154"/>
    <mergeCell ref="E166:E169"/>
    <mergeCell ref="E190:E193"/>
    <mergeCell ref="E196:E197"/>
    <mergeCell ref="E198:E199"/>
    <mergeCell ref="E214:E217"/>
    <mergeCell ref="E221:E222"/>
    <mergeCell ref="E238:E241"/>
    <mergeCell ref="E244:E245"/>
    <mergeCell ref="E246:E247"/>
    <mergeCell ref="E270:E273"/>
    <mergeCell ref="E276:E277"/>
    <mergeCell ref="E278:E279"/>
    <mergeCell ref="E280:E281"/>
    <mergeCell ref="E282:E283"/>
    <mergeCell ref="E284:E285"/>
    <mergeCell ref="E298:E301"/>
    <mergeCell ref="E304:E305"/>
    <mergeCell ref="E306:E307"/>
    <mergeCell ref="E308:E309"/>
    <mergeCell ref="E333:E336"/>
    <mergeCell ref="E339:E340"/>
    <mergeCell ref="E357:E360"/>
    <mergeCell ref="E381:E384"/>
    <mergeCell ref="E404:E407"/>
    <mergeCell ref="E410:E412"/>
    <mergeCell ref="E413:E415"/>
    <mergeCell ref="E426:E429"/>
    <mergeCell ref="E432:E433"/>
    <mergeCell ref="E434:E435"/>
    <mergeCell ref="E450:E453"/>
    <mergeCell ref="E475:E478"/>
    <mergeCell ref="E481:E483"/>
    <mergeCell ref="F2:F5"/>
    <mergeCell ref="F8:F11"/>
    <mergeCell ref="F43:F46"/>
    <mergeCell ref="F49:F56"/>
    <mergeCell ref="F79:F82"/>
    <mergeCell ref="F85:F90"/>
    <mergeCell ref="F118:F121"/>
    <mergeCell ref="F124:F131"/>
    <mergeCell ref="F142:F145"/>
    <mergeCell ref="F148:F154"/>
    <mergeCell ref="F166:F169"/>
    <mergeCell ref="F172:F175"/>
    <mergeCell ref="F190:F193"/>
    <mergeCell ref="F196:F201"/>
    <mergeCell ref="F214:F217"/>
    <mergeCell ref="F220:F222"/>
    <mergeCell ref="F238:F241"/>
    <mergeCell ref="F244:F247"/>
    <mergeCell ref="F270:F273"/>
    <mergeCell ref="F276:F285"/>
    <mergeCell ref="F298:F301"/>
    <mergeCell ref="F304:F309"/>
    <mergeCell ref="F333:F336"/>
    <mergeCell ref="F339:F340"/>
    <mergeCell ref="F357:F360"/>
    <mergeCell ref="F363:F365"/>
    <mergeCell ref="F381:F384"/>
    <mergeCell ref="F387:F388"/>
    <mergeCell ref="F404:F407"/>
    <mergeCell ref="F410:F415"/>
    <mergeCell ref="F426:F429"/>
    <mergeCell ref="F432:F435"/>
    <mergeCell ref="F450:F453"/>
    <mergeCell ref="F475:F478"/>
    <mergeCell ref="F481:F483"/>
    <mergeCell ref="G2:G5"/>
    <mergeCell ref="G43:G46"/>
    <mergeCell ref="G79:G82"/>
    <mergeCell ref="G118:G121"/>
    <mergeCell ref="G142:G145"/>
    <mergeCell ref="G166:G169"/>
    <mergeCell ref="G190:G193"/>
    <mergeCell ref="G214:G217"/>
    <mergeCell ref="G238:G241"/>
    <mergeCell ref="G270:G273"/>
    <mergeCell ref="G298:G301"/>
    <mergeCell ref="G333:G336"/>
    <mergeCell ref="G357:G360"/>
    <mergeCell ref="G381:G384"/>
    <mergeCell ref="G404:G407"/>
    <mergeCell ref="G426:G429"/>
    <mergeCell ref="G450:G453"/>
    <mergeCell ref="G475:G478"/>
    <mergeCell ref="H2:H5"/>
    <mergeCell ref="H43:H46"/>
    <mergeCell ref="H79:H82"/>
    <mergeCell ref="H118:H121"/>
    <mergeCell ref="H142:H145"/>
    <mergeCell ref="H166:H169"/>
    <mergeCell ref="H190:H193"/>
    <mergeCell ref="H214:H217"/>
    <mergeCell ref="H238:H241"/>
    <mergeCell ref="H270:H273"/>
    <mergeCell ref="H298:H301"/>
    <mergeCell ref="H333:H336"/>
    <mergeCell ref="H357:H360"/>
    <mergeCell ref="H381:H384"/>
    <mergeCell ref="H404:H407"/>
    <mergeCell ref="H426:H429"/>
    <mergeCell ref="H450:H453"/>
    <mergeCell ref="H475:H478"/>
    <mergeCell ref="I2:I5"/>
    <mergeCell ref="I43:I46"/>
    <mergeCell ref="I78:I84"/>
    <mergeCell ref="J2:J5"/>
    <mergeCell ref="J43:J46"/>
    <mergeCell ref="J78:J84"/>
    <mergeCell ref="K2:K5"/>
    <mergeCell ref="K43:K46"/>
    <mergeCell ref="K51:K52"/>
    <mergeCell ref="K78:K84"/>
    <mergeCell ref="K152:K153"/>
    <mergeCell ref="K154:K165"/>
    <mergeCell ref="K166:K167"/>
    <mergeCell ref="K168:K169"/>
    <mergeCell ref="K170:K171"/>
    <mergeCell ref="K172:K173"/>
    <mergeCell ref="K174:K175"/>
    <mergeCell ref="K189:K194"/>
    <mergeCell ref="L2:L5"/>
    <mergeCell ref="L43:L46"/>
    <mergeCell ref="L51:L52"/>
    <mergeCell ref="L78:L84"/>
    <mergeCell ref="L152:L153"/>
    <mergeCell ref="L154:L165"/>
    <mergeCell ref="L166:L167"/>
    <mergeCell ref="L168:L169"/>
    <mergeCell ref="L170:L171"/>
    <mergeCell ref="L172:L173"/>
    <mergeCell ref="L174:L175"/>
    <mergeCell ref="L189:L194"/>
    <mergeCell ref="M2:M5"/>
    <mergeCell ref="M43:M46"/>
    <mergeCell ref="M78:M84"/>
    <mergeCell ref="M150:M151"/>
    <mergeCell ref="N2:N5"/>
    <mergeCell ref="N43:N46"/>
    <mergeCell ref="N78:N84"/>
    <mergeCell ref="O2:O5"/>
    <mergeCell ref="O43:O46"/>
    <mergeCell ref="O78:O84"/>
    <mergeCell ref="P2:P5"/>
    <mergeCell ref="P43:P46"/>
    <mergeCell ref="P51:P52"/>
    <mergeCell ref="P78:P84"/>
    <mergeCell ref="P150:P151"/>
    <mergeCell ref="P152:P153"/>
    <mergeCell ref="P154:P165"/>
    <mergeCell ref="P166:P167"/>
    <mergeCell ref="P168:P169"/>
    <mergeCell ref="P170:P171"/>
    <mergeCell ref="P172:P173"/>
    <mergeCell ref="P174:P175"/>
    <mergeCell ref="P189:P194"/>
    <mergeCell ref="Q2:Q5"/>
    <mergeCell ref="Q43:Q46"/>
    <mergeCell ref="Q78:Q84"/>
    <mergeCell ref="Q87:Q88"/>
    <mergeCell ref="Q89:Q90"/>
    <mergeCell ref="R2:R5"/>
    <mergeCell ref="R43:R46"/>
    <mergeCell ref="R47:R48"/>
    <mergeCell ref="R49:R50"/>
    <mergeCell ref="R51:R52"/>
    <mergeCell ref="R53:R54"/>
    <mergeCell ref="R78:R84"/>
    <mergeCell ref="R85:R86"/>
    <mergeCell ref="R87:R88"/>
    <mergeCell ref="R89:R90"/>
    <mergeCell ref="R119:R120"/>
    <mergeCell ref="R124:R125"/>
    <mergeCell ref="R130:R131"/>
    <mergeCell ref="R141:R146"/>
    <mergeCell ref="R150:R151"/>
    <mergeCell ref="R189:R194"/>
    <mergeCell ref="R198:R199"/>
    <mergeCell ref="R215:R216"/>
    <mergeCell ref="R220:R221"/>
    <mergeCell ref="S2:S5"/>
    <mergeCell ref="S43:S46"/>
    <mergeCell ref="S47:S48"/>
    <mergeCell ref="S49:S50"/>
    <mergeCell ref="S51:S52"/>
    <mergeCell ref="S78:S84"/>
    <mergeCell ref="S85:S86"/>
    <mergeCell ref="S119:S120"/>
    <mergeCell ref="S124:S125"/>
    <mergeCell ref="S130:S131"/>
    <mergeCell ref="S141:S146"/>
    <mergeCell ref="S152:S153"/>
    <mergeCell ref="S154:S165"/>
    <mergeCell ref="S166:S167"/>
    <mergeCell ref="S168:S169"/>
    <mergeCell ref="S170:S171"/>
    <mergeCell ref="S172:S173"/>
    <mergeCell ref="S174:S175"/>
    <mergeCell ref="S189:S194"/>
    <mergeCell ref="S220:S221"/>
    <mergeCell ref="T2:T5"/>
    <mergeCell ref="T43:T46"/>
    <mergeCell ref="T78:T84"/>
    <mergeCell ref="T150:T151"/>
    <mergeCell ref="U2:U5"/>
    <mergeCell ref="U43:U46"/>
    <mergeCell ref="U78:U84"/>
    <mergeCell ref="V2:V5"/>
    <mergeCell ref="V43:V46"/>
    <mergeCell ref="V51:V52"/>
    <mergeCell ref="V78:V84"/>
    <mergeCell ref="V152:V153"/>
    <mergeCell ref="V154:V165"/>
    <mergeCell ref="V166:V167"/>
    <mergeCell ref="V168:V169"/>
    <mergeCell ref="V170:V171"/>
    <mergeCell ref="V172:V173"/>
    <mergeCell ref="V174:V175"/>
    <mergeCell ref="V189:V194"/>
    <mergeCell ref="W2:W5"/>
    <mergeCell ref="W43:W46"/>
    <mergeCell ref="W78:W84"/>
    <mergeCell ref="X2:X5"/>
    <mergeCell ref="X43:X46"/>
    <mergeCell ref="X78:X84"/>
    <mergeCell ref="Y2:Y5"/>
    <mergeCell ref="Y43:Y46"/>
    <mergeCell ref="Y78:Y84"/>
    <mergeCell ref="Y150:Y151"/>
    <mergeCell ref="Z2:Z5"/>
    <mergeCell ref="Z43:Z46"/>
    <mergeCell ref="Z78:Z84"/>
    <mergeCell ref="AA2:AA5"/>
    <mergeCell ref="AA43:AA46"/>
    <mergeCell ref="AA78:AA84"/>
    <mergeCell ref="AB2:AB5"/>
    <mergeCell ref="AB43:AB46"/>
    <mergeCell ref="AB78:AB84"/>
    <mergeCell ref="AC2:AC5"/>
    <mergeCell ref="AC43:AC46"/>
    <mergeCell ref="AC78:AC84"/>
    <mergeCell ref="AC150:AC151"/>
    <mergeCell ref="AD2:AD5"/>
    <mergeCell ref="AD43:AD46"/>
    <mergeCell ref="AD51:AD52"/>
    <mergeCell ref="AD78:AD84"/>
    <mergeCell ref="AD172:AD173"/>
    <mergeCell ref="AD174:AD175"/>
    <mergeCell ref="AD189:AD194"/>
    <mergeCell ref="AE2:AE5"/>
    <mergeCell ref="AE43:AE46"/>
    <mergeCell ref="AE51:AE52"/>
    <mergeCell ref="AE78:AE84"/>
    <mergeCell ref="AE172:AE173"/>
    <mergeCell ref="AE174:AE175"/>
    <mergeCell ref="AE189:AE194"/>
    <mergeCell ref="AF2:AF5"/>
    <mergeCell ref="AF43:AF46"/>
    <mergeCell ref="AF51:AF52"/>
    <mergeCell ref="AF78:AF84"/>
    <mergeCell ref="AF150:AF151"/>
    <mergeCell ref="AF152:AF153"/>
    <mergeCell ref="AF154:AF165"/>
    <mergeCell ref="AF166:AF167"/>
    <mergeCell ref="AF168:AF169"/>
    <mergeCell ref="AF170:AF171"/>
    <mergeCell ref="AF172:AF173"/>
    <mergeCell ref="AF174:AF175"/>
    <mergeCell ref="AF189:AF194"/>
    <mergeCell ref="AG2:AG5"/>
    <mergeCell ref="AG43:AG46"/>
    <mergeCell ref="AG78:AG84"/>
    <mergeCell ref="AH2:AH5"/>
    <mergeCell ref="AH43:AH46"/>
    <mergeCell ref="AH51:AH52"/>
    <mergeCell ref="AH78:AH84"/>
    <mergeCell ref="AH150:AH151"/>
    <mergeCell ref="AH152:AH153"/>
    <mergeCell ref="AH154:AH165"/>
    <mergeCell ref="AH166:AH167"/>
    <mergeCell ref="AH168:AH169"/>
    <mergeCell ref="AH170:AH171"/>
    <mergeCell ref="AH172:AH173"/>
    <mergeCell ref="AH174:AH175"/>
    <mergeCell ref="AH189:AH194"/>
    <mergeCell ref="AI79:AI82"/>
    <mergeCell ref="AJ79:AJ82"/>
    <mergeCell ref="AK79:AK82"/>
    <mergeCell ref="AL79:AL82"/>
    <mergeCell ref="AM79:AM82"/>
    <mergeCell ref="AN79:AN82"/>
    <mergeCell ref="AO79:AO82"/>
    <mergeCell ref="AP79:AP82"/>
    <mergeCell ref="AQ79:AQ82"/>
    <mergeCell ref="AR79:AR82"/>
    <mergeCell ref="AS79:AS82"/>
    <mergeCell ref="AT79:AT82"/>
    <mergeCell ref="AU79:AU82"/>
    <mergeCell ref="AV79:AV82"/>
    <mergeCell ref="AW79:AW82"/>
    <mergeCell ref="AX79:AX82"/>
    <mergeCell ref="AY79:AY82"/>
    <mergeCell ref="AZ79:AZ82"/>
    <mergeCell ref="BA79:BA82"/>
    <mergeCell ref="BB79:BB82"/>
    <mergeCell ref="BC79:BC82"/>
    <mergeCell ref="BD79:BD82"/>
    <mergeCell ref="BE79:BE82"/>
    <mergeCell ref="BF79:BF82"/>
    <mergeCell ref="BG79:BG82"/>
    <mergeCell ref="BH79:BH82"/>
    <mergeCell ref="BI79:BI82"/>
    <mergeCell ref="BJ79:BJ82"/>
    <mergeCell ref="BK79:BK82"/>
    <mergeCell ref="BL79:BL82"/>
    <mergeCell ref="BM79:BM82"/>
    <mergeCell ref="BN79:BN82"/>
    <mergeCell ref="BO79:BO82"/>
    <mergeCell ref="BP79:BP82"/>
    <mergeCell ref="BQ79:BQ82"/>
    <mergeCell ref="BR79:BR82"/>
    <mergeCell ref="BS79:BS82"/>
    <mergeCell ref="BT79:BT82"/>
    <mergeCell ref="BU79:BU82"/>
    <mergeCell ref="BV79:BV82"/>
    <mergeCell ref="BW79:BW82"/>
    <mergeCell ref="BX79:BX82"/>
    <mergeCell ref="BY79:BY82"/>
    <mergeCell ref="BZ79:BZ82"/>
    <mergeCell ref="CA79:CA82"/>
    <mergeCell ref="CB79:CB82"/>
    <mergeCell ref="CC79:CC82"/>
    <mergeCell ref="CD79:CD82"/>
    <mergeCell ref="CE79:CE82"/>
    <mergeCell ref="CF79:CF82"/>
    <mergeCell ref="CG79:CG82"/>
    <mergeCell ref="CH79:CH82"/>
    <mergeCell ref="CI79:CI82"/>
    <mergeCell ref="CJ79:CJ82"/>
    <mergeCell ref="CK79:CK82"/>
    <mergeCell ref="CL79:CL82"/>
    <mergeCell ref="CM79:CM82"/>
    <mergeCell ref="CN79:CN82"/>
    <mergeCell ref="CO79:CO82"/>
    <mergeCell ref="CP79:CP82"/>
    <mergeCell ref="CQ79:CQ82"/>
    <mergeCell ref="CR79:CR82"/>
    <mergeCell ref="CS79:CS82"/>
    <mergeCell ref="CT79:CT82"/>
    <mergeCell ref="CU79:CU82"/>
    <mergeCell ref="CV79:CV82"/>
    <mergeCell ref="CW79:CW82"/>
    <mergeCell ref="CX79:CX82"/>
    <mergeCell ref="CY79:CY82"/>
    <mergeCell ref="CZ79:CZ82"/>
    <mergeCell ref="DA79:DA82"/>
    <mergeCell ref="DB79:DB82"/>
    <mergeCell ref="DC79:DC82"/>
    <mergeCell ref="DD79:DD82"/>
    <mergeCell ref="DE79:DE82"/>
    <mergeCell ref="DF79:DF82"/>
    <mergeCell ref="DG79:DG82"/>
    <mergeCell ref="DH79:DH82"/>
    <mergeCell ref="DI79:DI82"/>
    <mergeCell ref="DJ79:DJ82"/>
    <mergeCell ref="DK79:DK82"/>
    <mergeCell ref="DL79:DL82"/>
    <mergeCell ref="DM79:DM82"/>
    <mergeCell ref="DN79:DN82"/>
    <mergeCell ref="DO79:DO82"/>
    <mergeCell ref="DP79:DP82"/>
    <mergeCell ref="DQ79:DQ82"/>
    <mergeCell ref="DR79:DR82"/>
    <mergeCell ref="DS79:DS82"/>
    <mergeCell ref="DT79:DT82"/>
    <mergeCell ref="DU79:DU82"/>
    <mergeCell ref="DV79:DV82"/>
    <mergeCell ref="DW79:DW82"/>
    <mergeCell ref="DX79:DX82"/>
    <mergeCell ref="DY79:DY82"/>
    <mergeCell ref="DZ79:DZ82"/>
    <mergeCell ref="EA79:EA82"/>
    <mergeCell ref="EB79:EB82"/>
    <mergeCell ref="EC79:EC82"/>
    <mergeCell ref="ED79:ED82"/>
    <mergeCell ref="EE79:EE82"/>
    <mergeCell ref="EF79:EF82"/>
    <mergeCell ref="EG79:EG82"/>
    <mergeCell ref="EH79:EH82"/>
    <mergeCell ref="EI79:EI82"/>
    <mergeCell ref="EJ79:EJ82"/>
    <mergeCell ref="EK79:EK82"/>
    <mergeCell ref="EL79:EL82"/>
    <mergeCell ref="EM79:EM82"/>
    <mergeCell ref="EN79:EN82"/>
    <mergeCell ref="EO79:EO82"/>
    <mergeCell ref="EP79:EP82"/>
    <mergeCell ref="EQ79:EQ82"/>
    <mergeCell ref="ER79:ER82"/>
    <mergeCell ref="ES79:ES82"/>
    <mergeCell ref="ET79:ET82"/>
    <mergeCell ref="EU79:EU82"/>
    <mergeCell ref="EV79:EV82"/>
    <mergeCell ref="EW79:EW82"/>
    <mergeCell ref="EX79:EX82"/>
    <mergeCell ref="EY79:EY82"/>
    <mergeCell ref="EZ79:EZ82"/>
    <mergeCell ref="FA79:FA82"/>
    <mergeCell ref="FB79:FB82"/>
    <mergeCell ref="FC79:FC82"/>
    <mergeCell ref="FD79:FD82"/>
    <mergeCell ref="FE79:FE82"/>
    <mergeCell ref="FF79:FF82"/>
    <mergeCell ref="FG79:FG82"/>
    <mergeCell ref="FH79:FH82"/>
    <mergeCell ref="FI79:FI82"/>
    <mergeCell ref="FJ79:FJ82"/>
    <mergeCell ref="FK79:FK82"/>
    <mergeCell ref="FL79:FL82"/>
    <mergeCell ref="FM79:FM82"/>
    <mergeCell ref="FN79:FN82"/>
    <mergeCell ref="FO79:FO82"/>
    <mergeCell ref="FP79:FP82"/>
    <mergeCell ref="FQ79:FQ82"/>
    <mergeCell ref="FR79:FR82"/>
    <mergeCell ref="FS79:FS82"/>
    <mergeCell ref="FT79:FT82"/>
    <mergeCell ref="FU79:FU82"/>
    <mergeCell ref="FV79:FV82"/>
    <mergeCell ref="FW79:FW82"/>
    <mergeCell ref="FX79:FX82"/>
    <mergeCell ref="FY79:FY82"/>
    <mergeCell ref="FZ79:FZ82"/>
    <mergeCell ref="GA79:GA82"/>
    <mergeCell ref="GB79:GB82"/>
    <mergeCell ref="GC79:GC82"/>
    <mergeCell ref="GD79:GD82"/>
    <mergeCell ref="GE79:GE82"/>
    <mergeCell ref="GF79:GF82"/>
    <mergeCell ref="GG79:GG82"/>
    <mergeCell ref="GH79:GH82"/>
    <mergeCell ref="GI79:GI82"/>
    <mergeCell ref="GJ79:GJ82"/>
    <mergeCell ref="GK79:GK82"/>
    <mergeCell ref="GL79:GL82"/>
    <mergeCell ref="GM79:GM82"/>
    <mergeCell ref="GN79:GN82"/>
    <mergeCell ref="GO79:GO82"/>
    <mergeCell ref="GP79:GP82"/>
    <mergeCell ref="GQ79:GQ82"/>
    <mergeCell ref="GR79:GR82"/>
    <mergeCell ref="GS79:GS82"/>
    <mergeCell ref="GT79:GT82"/>
    <mergeCell ref="GU79:GU82"/>
    <mergeCell ref="GV79:GV82"/>
    <mergeCell ref="GW79:GW82"/>
    <mergeCell ref="GX79:GX82"/>
    <mergeCell ref="GY79:GY82"/>
    <mergeCell ref="GZ79:GZ82"/>
    <mergeCell ref="HA79:HA82"/>
    <mergeCell ref="HB79:HB82"/>
    <mergeCell ref="HC79:HC82"/>
    <mergeCell ref="HD79:HD82"/>
    <mergeCell ref="HE79:HE82"/>
    <mergeCell ref="HF79:HF82"/>
    <mergeCell ref="HG79:HG82"/>
    <mergeCell ref="HH79:HH82"/>
    <mergeCell ref="HI79:HI82"/>
    <mergeCell ref="HJ79:HJ82"/>
    <mergeCell ref="HK79:HK82"/>
    <mergeCell ref="HL79:HL82"/>
    <mergeCell ref="HM79:HM82"/>
    <mergeCell ref="HN79:HN82"/>
    <mergeCell ref="HO79:HO82"/>
    <mergeCell ref="HP79:HP82"/>
    <mergeCell ref="HQ79:HQ82"/>
    <mergeCell ref="HR79:HR82"/>
    <mergeCell ref="HS79:HS82"/>
    <mergeCell ref="HT79:HT82"/>
    <mergeCell ref="HU79:HU82"/>
    <mergeCell ref="HV79:HV82"/>
    <mergeCell ref="HW79:HW82"/>
    <mergeCell ref="HX79:HX82"/>
    <mergeCell ref="HY79:HY82"/>
    <mergeCell ref="HZ79:HZ82"/>
    <mergeCell ref="IA79:IA82"/>
    <mergeCell ref="IB79:IB82"/>
    <mergeCell ref="IC79:IC82"/>
    <mergeCell ref="ID79:ID82"/>
    <mergeCell ref="IE79:IE82"/>
    <mergeCell ref="IF79:IF82"/>
    <mergeCell ref="IG79:IG82"/>
    <mergeCell ref="IH79:IH82"/>
    <mergeCell ref="II79:II82"/>
    <mergeCell ref="IJ79:IJ82"/>
    <mergeCell ref="IK79:IK82"/>
    <mergeCell ref="IL79:IL82"/>
    <mergeCell ref="IM79:IM82"/>
    <mergeCell ref="IN79:IN82"/>
    <mergeCell ref="IO79:IO82"/>
    <mergeCell ref="IP79:IP82"/>
    <mergeCell ref="IQ79:IQ82"/>
    <mergeCell ref="IR79:IR82"/>
    <mergeCell ref="IS79:IS82"/>
    <mergeCell ref="IT79:IT82"/>
    <mergeCell ref="IU79:IU82"/>
    <mergeCell ref="IV79:IV82"/>
    <mergeCell ref="A337:D338"/>
    <mergeCell ref="A122:D123"/>
    <mergeCell ref="A218:D219"/>
    <mergeCell ref="A430:D431"/>
    <mergeCell ref="A454:D455"/>
    <mergeCell ref="A83:D84"/>
    <mergeCell ref="A146:D147"/>
    <mergeCell ref="A170:D171"/>
    <mergeCell ref="A194:D195"/>
    <mergeCell ref="A408:D409"/>
    <mergeCell ref="A361:D362"/>
    <mergeCell ref="A385:D386"/>
    <mergeCell ref="A242:D243"/>
    <mergeCell ref="A274:D275"/>
    <mergeCell ref="A302:D303"/>
    <mergeCell ref="A6:D7"/>
    <mergeCell ref="A47:D48"/>
    <mergeCell ref="A479:D480"/>
  </mergeCells>
  <printOptions horizontalCentered="1" verticalCentered="1"/>
  <pageMargins left="0.43000000000000005" right="0.16" top="0.2" bottom="0.2" header="0" footer="0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C2:AJ26"/>
  <sheetViews>
    <sheetView zoomScaleSheetLayoutView="100" workbookViewId="0" topLeftCell="N1">
      <selection activeCell="AG14" sqref="AG14"/>
    </sheetView>
  </sheetViews>
  <sheetFormatPr defaultColWidth="9.00390625" defaultRowHeight="14.25"/>
  <sheetData>
    <row r="2" spans="7:34" ht="14.25">
      <c r="G2" s="15">
        <v>1</v>
      </c>
      <c r="H2" s="15">
        <v>3</v>
      </c>
      <c r="I2" s="15">
        <v>5</v>
      </c>
      <c r="J2" s="15">
        <v>5</v>
      </c>
      <c r="K2" s="15">
        <v>3</v>
      </c>
      <c r="L2" s="15">
        <v>3</v>
      </c>
      <c r="M2" s="15">
        <v>3</v>
      </c>
      <c r="N2" s="15">
        <v>3</v>
      </c>
      <c r="O2" s="15">
        <v>2</v>
      </c>
      <c r="P2" s="15">
        <v>6</v>
      </c>
      <c r="Q2" s="15">
        <v>5</v>
      </c>
      <c r="R2" s="15">
        <v>3</v>
      </c>
      <c r="S2" s="15">
        <v>6</v>
      </c>
      <c r="T2" s="15">
        <v>4</v>
      </c>
      <c r="U2" s="15">
        <v>5</v>
      </c>
      <c r="V2" s="15">
        <v>3</v>
      </c>
      <c r="W2" s="15">
        <v>3</v>
      </c>
      <c r="X2" s="15">
        <v>6</v>
      </c>
      <c r="Y2" s="15">
        <v>6</v>
      </c>
      <c r="Z2" s="15">
        <v>5</v>
      </c>
      <c r="AA2" s="15">
        <v>3</v>
      </c>
      <c r="AB2" s="15">
        <v>3</v>
      </c>
      <c r="AC2" s="15">
        <v>3</v>
      </c>
      <c r="AD2" s="15">
        <v>5</v>
      </c>
      <c r="AE2" s="15">
        <v>4</v>
      </c>
      <c r="AF2" s="15">
        <v>5</v>
      </c>
      <c r="AG2" s="19">
        <v>2</v>
      </c>
      <c r="AH2">
        <f>SUM(G2:AG2)</f>
        <v>105</v>
      </c>
    </row>
    <row r="3" ht="14.25">
      <c r="AJ3" s="20">
        <v>2</v>
      </c>
    </row>
    <row r="4" ht="14.25">
      <c r="AJ4" s="20">
        <v>6</v>
      </c>
    </row>
    <row r="5" ht="14.25">
      <c r="AJ5" s="21">
        <v>4</v>
      </c>
    </row>
    <row r="6" ht="14.25">
      <c r="AJ6" s="20">
        <v>8</v>
      </c>
    </row>
    <row r="7" spans="15:36" ht="14.25"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J7" s="20">
        <v>2</v>
      </c>
    </row>
    <row r="8" spans="15:36" ht="14.25">
      <c r="O8" s="17"/>
      <c r="P8" s="18"/>
      <c r="Q8" s="17"/>
      <c r="R8" s="17"/>
      <c r="S8" s="17"/>
      <c r="T8" s="17"/>
      <c r="U8" s="17"/>
      <c r="V8" s="18"/>
      <c r="W8" s="18"/>
      <c r="X8" s="17"/>
      <c r="Y8" s="17"/>
      <c r="Z8" s="17"/>
      <c r="AJ8" s="21">
        <v>4</v>
      </c>
    </row>
    <row r="9" spans="15:36" ht="14.25">
      <c r="O9" s="17"/>
      <c r="P9" s="18"/>
      <c r="Q9" s="17"/>
      <c r="R9" s="17"/>
      <c r="S9" s="17"/>
      <c r="T9" s="17"/>
      <c r="U9" s="17"/>
      <c r="V9" s="18"/>
      <c r="W9" s="18"/>
      <c r="X9" s="17"/>
      <c r="Y9" s="17"/>
      <c r="Z9" s="17"/>
      <c r="AJ9" s="20">
        <v>4</v>
      </c>
    </row>
    <row r="10" spans="15:36" ht="14.25">
      <c r="O10" s="17"/>
      <c r="P10" s="18"/>
      <c r="Q10" s="17"/>
      <c r="R10" s="17"/>
      <c r="S10" s="17"/>
      <c r="T10" s="17"/>
      <c r="U10" s="17"/>
      <c r="V10" s="18"/>
      <c r="W10" s="18"/>
      <c r="X10" s="17"/>
      <c r="Y10" s="17"/>
      <c r="Z10" s="17"/>
      <c r="AJ10" s="20">
        <v>4</v>
      </c>
    </row>
    <row r="11" spans="15:36" ht="14.25">
      <c r="O11" s="17"/>
      <c r="P11" s="18"/>
      <c r="Q11" s="17"/>
      <c r="R11" s="17"/>
      <c r="S11" s="17"/>
      <c r="T11" s="17"/>
      <c r="U11" s="17"/>
      <c r="V11" s="18"/>
      <c r="W11" s="18"/>
      <c r="X11" s="17"/>
      <c r="Y11" s="17"/>
      <c r="Z11" s="17"/>
      <c r="AJ11" s="20">
        <v>1</v>
      </c>
    </row>
    <row r="12" spans="15:36" ht="14.25">
      <c r="O12" s="17"/>
      <c r="P12" s="18"/>
      <c r="Q12" s="17"/>
      <c r="R12" s="17"/>
      <c r="S12" s="17"/>
      <c r="T12" s="17"/>
      <c r="U12" s="17"/>
      <c r="V12" s="18"/>
      <c r="W12" s="18"/>
      <c r="X12" s="17"/>
      <c r="Y12" s="17"/>
      <c r="Z12" s="17"/>
      <c r="AJ12" s="20">
        <v>1</v>
      </c>
    </row>
    <row r="13" spans="15:36" ht="14.25">
      <c r="O13" s="17"/>
      <c r="P13" s="18"/>
      <c r="Q13" s="17"/>
      <c r="R13" s="17"/>
      <c r="S13" s="17"/>
      <c r="T13" s="17"/>
      <c r="U13" s="17"/>
      <c r="V13" s="18"/>
      <c r="W13" s="18"/>
      <c r="X13" s="17"/>
      <c r="Y13" s="17"/>
      <c r="Z13" s="17"/>
      <c r="AJ13" s="21">
        <v>1</v>
      </c>
    </row>
    <row r="14" spans="15:36" ht="14.25">
      <c r="O14" s="17"/>
      <c r="P14" s="18"/>
      <c r="Q14" s="17"/>
      <c r="R14" s="17"/>
      <c r="S14" s="17"/>
      <c r="T14" s="17"/>
      <c r="U14" s="17"/>
      <c r="V14" s="18"/>
      <c r="W14" s="18"/>
      <c r="X14" s="17"/>
      <c r="Y14" s="17"/>
      <c r="Z14" s="17"/>
      <c r="AJ14" s="20">
        <v>2</v>
      </c>
    </row>
    <row r="15" spans="15:36" ht="14.25"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  <c r="AJ15" s="20">
        <v>1</v>
      </c>
    </row>
    <row r="16" spans="15:36" ht="14.25"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J16" s="22">
        <v>1</v>
      </c>
    </row>
    <row r="17" spans="15:36" ht="14.25">
      <c r="O17" s="1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  <c r="AJ17" s="20">
        <v>2</v>
      </c>
    </row>
    <row r="18" spans="15:36" ht="15">
      <c r="O18" s="1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J18" s="23">
        <v>1</v>
      </c>
    </row>
    <row r="19" spans="15:36" ht="14.25">
      <c r="O19" s="17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J19" s="24">
        <f>SUM(AJ3:AJ18)</f>
        <v>44</v>
      </c>
    </row>
    <row r="20" spans="15:26" ht="14.25">
      <c r="O20" s="17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5:26" ht="14.25">
      <c r="O21" s="17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5:26" ht="14.25"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5:26" ht="14.25"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6" spans="3:31" ht="14.25">
      <c r="C26" s="16"/>
      <c r="D26" s="15">
        <v>1</v>
      </c>
      <c r="E26" s="15">
        <v>3</v>
      </c>
      <c r="F26" s="15">
        <v>5</v>
      </c>
      <c r="G26" s="15">
        <v>5</v>
      </c>
      <c r="H26" s="15">
        <v>3</v>
      </c>
      <c r="I26" s="15">
        <v>3</v>
      </c>
      <c r="J26" s="15">
        <v>3</v>
      </c>
      <c r="K26" s="15">
        <v>3</v>
      </c>
      <c r="L26" s="15">
        <v>2</v>
      </c>
      <c r="M26" s="15">
        <v>6</v>
      </c>
      <c r="N26" s="15">
        <v>5</v>
      </c>
      <c r="O26" s="15">
        <v>3</v>
      </c>
      <c r="P26" s="15">
        <v>6</v>
      </c>
      <c r="Q26" s="15">
        <v>4</v>
      </c>
      <c r="R26" s="15">
        <v>5</v>
      </c>
      <c r="S26" s="15">
        <v>3</v>
      </c>
      <c r="T26" s="15">
        <v>3</v>
      </c>
      <c r="U26" s="15">
        <v>6</v>
      </c>
      <c r="V26" s="15">
        <v>6</v>
      </c>
      <c r="W26" s="15">
        <v>5</v>
      </c>
      <c r="X26" s="15">
        <v>3</v>
      </c>
      <c r="Y26" s="15">
        <v>3</v>
      </c>
      <c r="Z26" s="15">
        <v>4</v>
      </c>
      <c r="AA26" s="15">
        <v>5</v>
      </c>
      <c r="AB26" s="15">
        <v>4</v>
      </c>
      <c r="AC26" s="15">
        <v>5</v>
      </c>
      <c r="AD26" s="19">
        <v>2</v>
      </c>
      <c r="AE26">
        <f>SUM(D26:AD26)</f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"/>
  <sheetViews>
    <sheetView zoomScaleSheetLayoutView="100" workbookViewId="0" topLeftCell="A1">
      <selection activeCell="J20" sqref="J20"/>
    </sheetView>
  </sheetViews>
  <sheetFormatPr defaultColWidth="9.00390625" defaultRowHeight="14.25"/>
  <sheetData>
    <row r="1" ht="15"/>
    <row r="2" spans="1:7" ht="15">
      <c r="A2" s="1" t="s">
        <v>165</v>
      </c>
      <c r="B2" s="2" t="s">
        <v>222</v>
      </c>
      <c r="C2" s="3" t="s">
        <v>81</v>
      </c>
      <c r="D2" s="4" t="s">
        <v>70</v>
      </c>
      <c r="E2" s="5" t="s">
        <v>167</v>
      </c>
      <c r="F2" s="6">
        <v>300</v>
      </c>
      <c r="G2" s="7">
        <f>SUM(H2:AH2)</f>
        <v>0</v>
      </c>
    </row>
    <row r="3" spans="1:7" ht="14.25">
      <c r="A3" s="8"/>
      <c r="B3" s="2" t="s">
        <v>84</v>
      </c>
      <c r="C3" s="3" t="s">
        <v>83</v>
      </c>
      <c r="D3" s="9" t="s">
        <v>70</v>
      </c>
      <c r="E3" s="5" t="s">
        <v>167</v>
      </c>
      <c r="F3" s="10"/>
      <c r="G3" s="7">
        <f>SUM(H3:AH3)</f>
        <v>0</v>
      </c>
    </row>
    <row r="4" spans="1:7" ht="14.25">
      <c r="A4" s="8"/>
      <c r="B4" s="2" t="s">
        <v>168</v>
      </c>
      <c r="C4" s="3" t="s">
        <v>169</v>
      </c>
      <c r="D4" s="9" t="s">
        <v>70</v>
      </c>
      <c r="E4" s="5" t="s">
        <v>167</v>
      </c>
      <c r="F4" s="10"/>
      <c r="G4" s="11">
        <f>SUM(H4:AH4)</f>
        <v>0</v>
      </c>
    </row>
    <row r="5" spans="1:7" ht="15">
      <c r="A5" s="12"/>
      <c r="B5" s="2" t="s">
        <v>89</v>
      </c>
      <c r="C5" s="3" t="s">
        <v>88</v>
      </c>
      <c r="D5" s="9" t="s">
        <v>70</v>
      </c>
      <c r="E5" s="5" t="s">
        <v>167</v>
      </c>
      <c r="F5" s="13"/>
      <c r="G5" s="14">
        <f>SUM(H5:AH5)</f>
        <v>0</v>
      </c>
    </row>
  </sheetData>
  <sheetProtection/>
  <mergeCells count="2">
    <mergeCell ref="A2:A5"/>
    <mergeCell ref="F2:F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xnxy</dc:creator>
  <cp:keywords/>
  <dc:description/>
  <cp:lastModifiedBy>Administrator</cp:lastModifiedBy>
  <cp:lastPrinted>2017-07-05T07:02:58Z</cp:lastPrinted>
  <dcterms:created xsi:type="dcterms:W3CDTF">2004-04-12T15:29:55Z</dcterms:created>
  <dcterms:modified xsi:type="dcterms:W3CDTF">2023-06-29T07:46:58Z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06F02D786AA547409FBFE430D29951B1</vt:lpwstr>
  </property>
</Properties>
</file>